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VII.1" sheetId="1" r:id="rId1"/>
    <sheet name="VII.2" sheetId="5" r:id="rId2"/>
    <sheet name="VIII.1" sheetId="6" r:id="rId3"/>
    <sheet name="VIII.2" sheetId="25" r:id="rId4"/>
    <sheet name="IX.1" sheetId="9" r:id="rId5"/>
    <sheet name="IX.2" sheetId="10" r:id="rId6"/>
    <sheet name="REKAP" sheetId="26" r:id="rId7"/>
    <sheet name="Sheet2" sheetId="22" r:id="rId8"/>
    <sheet name="Sheet1" sheetId="23" r:id="rId9"/>
  </sheets>
  <definedNames>
    <definedName name="_xlnm._FilterDatabase" localSheetId="8" hidden="1">Sheet1!$I$1:$N$37</definedName>
    <definedName name="_xlnm._FilterDatabase" localSheetId="7" hidden="1">Sheet2!$A$5:$F$81</definedName>
    <definedName name="_xlnm._FilterDatabase" localSheetId="0" hidden="1">VII.1!$A$5:$F$31</definedName>
    <definedName name="_xlnm._FilterDatabase" localSheetId="1" hidden="1">VII.2!$A$5:$F$31</definedName>
  </definedNames>
  <calcPr calcId="124519"/>
</workbook>
</file>

<file path=xl/calcChain.xml><?xml version="1.0" encoding="utf-8"?>
<calcChain xmlns="http://schemas.openxmlformats.org/spreadsheetml/2006/main">
  <c r="E22" i="26"/>
  <c r="E21"/>
  <c r="C23"/>
  <c r="D14"/>
  <c r="C14"/>
  <c r="E13"/>
  <c r="E12"/>
  <c r="E11"/>
  <c r="E10"/>
  <c r="E9"/>
  <c r="E8"/>
  <c r="E14" l="1"/>
  <c r="D23"/>
  <c r="E23"/>
  <c r="E20"/>
  <c r="C46" i="10" l="1"/>
  <c r="C46" i="9"/>
  <c r="C162" i="25"/>
  <c r="C104"/>
  <c r="C44"/>
  <c r="M41" i="23"/>
  <c r="F41"/>
  <c r="O2" i="22"/>
  <c r="O3"/>
  <c r="L4"/>
  <c r="K4"/>
  <c r="J4"/>
  <c r="I4"/>
  <c r="O4" l="1"/>
  <c r="C44" i="6" l="1"/>
  <c r="C102"/>
</calcChain>
</file>

<file path=xl/sharedStrings.xml><?xml version="1.0" encoding="utf-8"?>
<sst xmlns="http://schemas.openxmlformats.org/spreadsheetml/2006/main" count="1243" uniqueCount="384">
  <si>
    <t>NISN</t>
  </si>
  <si>
    <t>AHMAD MUKHLIS</t>
  </si>
  <si>
    <t>DENI</t>
  </si>
  <si>
    <t>FADKHULI JANATIN</t>
  </si>
  <si>
    <t>L</t>
  </si>
  <si>
    <t>ADELIA MAHERA PUTRI</t>
  </si>
  <si>
    <t>HASANATUN NISA</t>
  </si>
  <si>
    <t>IMAM MABRUR</t>
  </si>
  <si>
    <t>KHOERUL ANAM</t>
  </si>
  <si>
    <t>LAELATUL MAHTIYAH</t>
  </si>
  <si>
    <t>MARIYAH</t>
  </si>
  <si>
    <t>MESLIHATI</t>
  </si>
  <si>
    <t>NADIROH</t>
  </si>
  <si>
    <t>MUHAMAD ZAHLAN</t>
  </si>
  <si>
    <t>NUR FUAD</t>
  </si>
  <si>
    <t>PUJI HARYANTO</t>
  </si>
  <si>
    <t>ZAKKY MUBAROK</t>
  </si>
  <si>
    <t>QODRIYATU LAILA</t>
  </si>
  <si>
    <t>TAMYIZ</t>
  </si>
  <si>
    <t>ULIL AMRI</t>
  </si>
  <si>
    <t>YULI FITA</t>
  </si>
  <si>
    <t>WINDA ANGGI YANI</t>
  </si>
  <si>
    <t>TINA</t>
  </si>
  <si>
    <t>NINGSIH</t>
  </si>
  <si>
    <t>SAIFUL MU'MIN</t>
  </si>
  <si>
    <t>TONI BUDIMN</t>
  </si>
  <si>
    <t>TAR SIDIK</t>
  </si>
  <si>
    <t>RINTO SAPUTRA</t>
  </si>
  <si>
    <t xml:space="preserve">YANTI  </t>
  </si>
  <si>
    <t>SUCI LAILATU FITRIYAH</t>
  </si>
  <si>
    <t>IKMAN</t>
  </si>
  <si>
    <t>FIQI INAYAH</t>
  </si>
  <si>
    <t>SULIYA</t>
  </si>
  <si>
    <t>INDRI ARINI</t>
  </si>
  <si>
    <t>EMI NUR AZIZAH</t>
  </si>
  <si>
    <t>UNIYAH</t>
  </si>
  <si>
    <t>MIFTAHUL MALIYAH</t>
  </si>
  <si>
    <t>DEDI SAPUTRA</t>
  </si>
  <si>
    <t>ALI SOPYAN</t>
  </si>
  <si>
    <t>RIZQI SAPUTRA</t>
  </si>
  <si>
    <t>ARDY FERNANDA</t>
  </si>
  <si>
    <t>ITA RIZKI UMAMI</t>
  </si>
  <si>
    <t>EKA FEBIOLA</t>
  </si>
  <si>
    <t>DWI SRIANA</t>
  </si>
  <si>
    <t>LILI ATUN HASANAH</t>
  </si>
  <si>
    <t>FAROI'</t>
  </si>
  <si>
    <t>MUHAMMAD SIFA</t>
  </si>
  <si>
    <t>IKA ISMATUL  HAWA</t>
  </si>
  <si>
    <t>MIFTAHUL SIYAM</t>
  </si>
  <si>
    <t>KASIATUN</t>
  </si>
  <si>
    <t>HAIKAL SAIFUL JAMIL</t>
  </si>
  <si>
    <t>ASKIYA</t>
  </si>
  <si>
    <t>FAZAFATUL ISTIQOMAH</t>
  </si>
  <si>
    <t>ZAENAL ABIDIN</t>
  </si>
  <si>
    <t>MUHAMMAD LUTFI ASROR</t>
  </si>
  <si>
    <t>DATA SISWA MTs MINHAJUTTHULLAB TUNDAGAN</t>
  </si>
  <si>
    <t>NOMOR</t>
  </si>
  <si>
    <t>NAMA</t>
  </si>
  <si>
    <t>JENIS KELAMIN</t>
  </si>
  <si>
    <t>KETERANGAN</t>
  </si>
  <si>
    <t>URT</t>
  </si>
  <si>
    <t>INDUK</t>
  </si>
  <si>
    <t xml:space="preserve">Keterangan </t>
  </si>
  <si>
    <t>Laki-laki</t>
  </si>
  <si>
    <t>Perempuan</t>
  </si>
  <si>
    <t xml:space="preserve">Jumlah </t>
  </si>
  <si>
    <t>KELAS VII.1</t>
  </si>
  <si>
    <t>SITI HOSINGAH</t>
  </si>
  <si>
    <t>TAHUN PELAJARAN  2018/2019</t>
  </si>
  <si>
    <t>Tundagan,  Juli 2018</t>
  </si>
  <si>
    <t>KELAS VII.2</t>
  </si>
  <si>
    <t>Tundagan,    Juli 2018</t>
  </si>
  <si>
    <t>KELAS VIII.1</t>
  </si>
  <si>
    <t>KELAS VIII.2</t>
  </si>
  <si>
    <t>KELAS IX.2</t>
  </si>
  <si>
    <t>NOVI ATUL KKHOIRIYAH</t>
  </si>
  <si>
    <t>P</t>
  </si>
  <si>
    <t>YANI</t>
  </si>
  <si>
    <t>KHOLIFATUN NUR W</t>
  </si>
  <si>
    <t>AAN BADRUSOLIHIN</t>
  </si>
  <si>
    <t>ALFAN NAIM</t>
  </si>
  <si>
    <t>DIA AYU PERTIWI</t>
  </si>
  <si>
    <t>ILMAN NAFINGAN</t>
  </si>
  <si>
    <t>KAROMATUL FITRIYAH</t>
  </si>
  <si>
    <t>MARATUSSOLIHAH</t>
  </si>
  <si>
    <t>RIHATUL JANAH</t>
  </si>
  <si>
    <t>SITI MAEMUNAH</t>
  </si>
  <si>
    <t>ANIS ANISA</t>
  </si>
  <si>
    <t>CARLIYAH</t>
  </si>
  <si>
    <t>HOLIKUL NIZAR</t>
  </si>
  <si>
    <t>LAELATU ZAHRO</t>
  </si>
  <si>
    <t>PENI KUROTUL NGAENI</t>
  </si>
  <si>
    <t>SAFITRI</t>
  </si>
  <si>
    <t>SURIPAH</t>
  </si>
  <si>
    <t>TUTI</t>
  </si>
  <si>
    <t>ZAENAL ANAM</t>
  </si>
  <si>
    <t>SAYID ABDULLAH</t>
  </si>
  <si>
    <t>ABDUL SUKUR</t>
  </si>
  <si>
    <t>AUFATUZZAHROH</t>
  </si>
  <si>
    <t>HAYUN NISA</t>
  </si>
  <si>
    <t>KHOIRU AFIDIN</t>
  </si>
  <si>
    <t>RENDI KUSNIAWAN</t>
  </si>
  <si>
    <t>SITI HOTIJAH</t>
  </si>
  <si>
    <t>SULISTIAWATI</t>
  </si>
  <si>
    <t>AHMAD SARNGI</t>
  </si>
  <si>
    <t>ARIF SYAFI'I</t>
  </si>
  <si>
    <t>HAKIM</t>
  </si>
  <si>
    <t>MOHAMMAD TOYIB</t>
  </si>
  <si>
    <t>SAEPUL MUJAB</t>
  </si>
  <si>
    <t>SAROJAH</t>
  </si>
  <si>
    <t xml:space="preserve">WAWAN </t>
  </si>
  <si>
    <t>ZAENAL ARIFIN</t>
  </si>
  <si>
    <t>ALIYAH</t>
  </si>
  <si>
    <t>DIMAS SEHONI BAZAR</t>
  </si>
  <si>
    <t>: 13</t>
  </si>
  <si>
    <t>EKA RIYANTI</t>
  </si>
  <si>
    <t>HAIKAL AFANDI</t>
  </si>
  <si>
    <t>ITA URIJKIYAH</t>
  </si>
  <si>
    <t>SAEAN AHYAR</t>
  </si>
  <si>
    <t>SUBHAN</t>
  </si>
  <si>
    <t>DASROH</t>
  </si>
  <si>
    <t>ARDIYANTO</t>
  </si>
  <si>
    <t>MAHFUROH</t>
  </si>
  <si>
    <t>RINTO</t>
  </si>
  <si>
    <t>SAHRI ROMADON</t>
  </si>
  <si>
    <t>SITI KOMARIYAH</t>
  </si>
  <si>
    <t>TITI LESTARI</t>
  </si>
  <si>
    <t>BUNGA</t>
  </si>
  <si>
    <t>: 12</t>
  </si>
  <si>
    <t>: 25</t>
  </si>
  <si>
    <t>KELAS IX.1</t>
  </si>
  <si>
    <t xml:space="preserve">AFANDI </t>
  </si>
  <si>
    <t>MUHAMMAD WILDAN LU'AYI</t>
  </si>
  <si>
    <t>AHMAD HUSEN</t>
  </si>
  <si>
    <t>LINA TIN NISA</t>
  </si>
  <si>
    <t>ROHIMAH</t>
  </si>
  <si>
    <t>Wali Kelas</t>
  </si>
  <si>
    <t>FAHMI</t>
  </si>
  <si>
    <t>ISMATUL MAULANI HAYAH</t>
  </si>
  <si>
    <t>AHMAD TOLIBUL BAHRI</t>
  </si>
  <si>
    <t>ANGGUN NUR AZIZAH</t>
  </si>
  <si>
    <t>ZAENI NADIB</t>
  </si>
  <si>
    <t>HERI</t>
  </si>
  <si>
    <t>Eti Nur Rokhmah, S.Pd</t>
  </si>
  <si>
    <t>Munifah Sarif, S.Pd.I</t>
  </si>
  <si>
    <t>TARINAH</t>
  </si>
  <si>
    <t>AL YA'LU WALAYU'LA ALAIH</t>
  </si>
  <si>
    <t>ALI MAS'UD</t>
  </si>
  <si>
    <t>ANI QOUZULFA</t>
  </si>
  <si>
    <t>ISMATUL HOIRIYAH</t>
  </si>
  <si>
    <t>LINATUN HAYANAH</t>
  </si>
  <si>
    <t>MUHAMMAD ZAENAL ARIFIN</t>
  </si>
  <si>
    <t>TITI NGAINUN ASIFAH</t>
  </si>
  <si>
    <t>YAKFI AL BUSTOMI</t>
  </si>
  <si>
    <t>ALFAN SYA'ROFI</t>
  </si>
  <si>
    <t>ARDIYANTI SURYANING TIYAS</t>
  </si>
  <si>
    <t>IKA DWI PRIAMITHA</t>
  </si>
  <si>
    <t>KUSWATUN HASANAH</t>
  </si>
  <si>
    <t>NAJA DINIYATI MUSYAFA</t>
  </si>
  <si>
    <t>SUSI SUSYANTI</t>
  </si>
  <si>
    <t>TARSINI</t>
  </si>
  <si>
    <t>TASKIATU ROHMAH</t>
  </si>
  <si>
    <t>HOLIFAH USWATUN HASANAH</t>
  </si>
  <si>
    <t>IDA LAELATU ROHMAH</t>
  </si>
  <si>
    <t>TAHUN PELAJARAN  2019/2020</t>
  </si>
  <si>
    <t>SARAH NGAINUN PAJROTUL KUBRO</t>
  </si>
  <si>
    <t>............................................</t>
  </si>
  <si>
    <t>001</t>
  </si>
  <si>
    <t>IWAN SAPUTRA</t>
  </si>
  <si>
    <t>002</t>
  </si>
  <si>
    <t>HOZIN AL BUKHORI</t>
  </si>
  <si>
    <t>003</t>
  </si>
  <si>
    <t>UMAR SA'ID</t>
  </si>
  <si>
    <t>004</t>
  </si>
  <si>
    <t>MUHAMMAD RIZIQ</t>
  </si>
  <si>
    <t>005</t>
  </si>
  <si>
    <t>JULEHOH</t>
  </si>
  <si>
    <t>006</t>
  </si>
  <si>
    <t>EVI MUSYARIFAH</t>
  </si>
  <si>
    <t>007</t>
  </si>
  <si>
    <t>RIFQI MAULANA</t>
  </si>
  <si>
    <t>008</t>
  </si>
  <si>
    <t>FAJAR ZAKIA ZAIN</t>
  </si>
  <si>
    <t>009</t>
  </si>
  <si>
    <t>NUR NGAENI</t>
  </si>
  <si>
    <t>010</t>
  </si>
  <si>
    <t>UMUL SOLEHAH</t>
  </si>
  <si>
    <t>011</t>
  </si>
  <si>
    <t>MUFIDAH</t>
  </si>
  <si>
    <t>012</t>
  </si>
  <si>
    <t>SARAH MELINA</t>
  </si>
  <si>
    <t>013</t>
  </si>
  <si>
    <t>USOLIYANA</t>
  </si>
  <si>
    <t>014</t>
  </si>
  <si>
    <t>RITA ASFIA</t>
  </si>
  <si>
    <t>015</t>
  </si>
  <si>
    <t>FATEHATUN FADILAH</t>
  </si>
  <si>
    <t>016</t>
  </si>
  <si>
    <t>RUNIYAH</t>
  </si>
  <si>
    <t>017</t>
  </si>
  <si>
    <t>IBNU SOLEH</t>
  </si>
  <si>
    <t>018</t>
  </si>
  <si>
    <t>JA'I HASIFA</t>
  </si>
  <si>
    <t>019</t>
  </si>
  <si>
    <t>KAMILATUSOLEHAH</t>
  </si>
  <si>
    <t>020</t>
  </si>
  <si>
    <t>SLAMET SAFILUL</t>
  </si>
  <si>
    <t>021</t>
  </si>
  <si>
    <t>HASIM ASHARI</t>
  </si>
  <si>
    <t>022</t>
  </si>
  <si>
    <t>SAHRON ANDIKA</t>
  </si>
  <si>
    <t>023</t>
  </si>
  <si>
    <t>ABDUL MUHYI</t>
  </si>
  <si>
    <t>024</t>
  </si>
  <si>
    <t>UNI MA'RIFAH</t>
  </si>
  <si>
    <t>025</t>
  </si>
  <si>
    <t>ROMHATUR ROHMAH</t>
  </si>
  <si>
    <t>026</t>
  </si>
  <si>
    <t>RATIAH</t>
  </si>
  <si>
    <t>027</t>
  </si>
  <si>
    <t>MEILINDA</t>
  </si>
  <si>
    <t>028</t>
  </si>
  <si>
    <t>BUSRO LANA</t>
  </si>
  <si>
    <t>029</t>
  </si>
  <si>
    <t>DEDI NIAM</t>
  </si>
  <si>
    <t>030</t>
  </si>
  <si>
    <t>FAJRI NINGAM</t>
  </si>
  <si>
    <t>031</t>
  </si>
  <si>
    <t>ALI MISBAH</t>
  </si>
  <si>
    <t>032</t>
  </si>
  <si>
    <t>VINA MUFLIHATUN</t>
  </si>
  <si>
    <t>033</t>
  </si>
  <si>
    <t>MUSAFIROTUL MUNAWAROH</t>
  </si>
  <si>
    <t>034</t>
  </si>
  <si>
    <t>SAFINATUL HAMIDAH</t>
  </si>
  <si>
    <t>035</t>
  </si>
  <si>
    <t>MUHAMAD SIBRO MALIZI</t>
  </si>
  <si>
    <t>036</t>
  </si>
  <si>
    <t>ILHAMAH</t>
  </si>
  <si>
    <t>037</t>
  </si>
  <si>
    <t>NAELI ROHMATIN HASANAH</t>
  </si>
  <si>
    <t>038</t>
  </si>
  <si>
    <t>LIZA MAHARANI</t>
  </si>
  <si>
    <t>039</t>
  </si>
  <si>
    <t>RIZKA MEDIANA PUTRI</t>
  </si>
  <si>
    <t>040</t>
  </si>
  <si>
    <t>MUDRIKATUSOLIHAH</t>
  </si>
  <si>
    <t>041</t>
  </si>
  <si>
    <t>AWALU SOPIATUL LUTFIAH</t>
  </si>
  <si>
    <t>042</t>
  </si>
  <si>
    <t>KHUZZAIMAH</t>
  </si>
  <si>
    <t>043</t>
  </si>
  <si>
    <t>TUTI MUAMANAH</t>
  </si>
  <si>
    <t>044</t>
  </si>
  <si>
    <t>SITI KHOTIJAH</t>
  </si>
  <si>
    <t>045</t>
  </si>
  <si>
    <t>SALIMA</t>
  </si>
  <si>
    <t>046</t>
  </si>
  <si>
    <t>AHMAD KHOIRUL MUSTOFA</t>
  </si>
  <si>
    <t>047</t>
  </si>
  <si>
    <t>ANTI HANA ROHMATUL KAVI</t>
  </si>
  <si>
    <t>048</t>
  </si>
  <si>
    <t>ULINNUHA NIHAYATUL HUSNA</t>
  </si>
  <si>
    <t>049</t>
  </si>
  <si>
    <t>MUHAMMAD HASAN</t>
  </si>
  <si>
    <t>050</t>
  </si>
  <si>
    <t>ISKAWATI</t>
  </si>
  <si>
    <t>051</t>
  </si>
  <si>
    <t>ITA NAFSUL MUTMAINAH</t>
  </si>
  <si>
    <t>052</t>
  </si>
  <si>
    <t>SIFAUL MAFTUHAH</t>
  </si>
  <si>
    <t>053</t>
  </si>
  <si>
    <t>MAELINA SAPUTRI</t>
  </si>
  <si>
    <t>054</t>
  </si>
  <si>
    <t>LAELATIKAL HABIBAH</t>
  </si>
  <si>
    <t>055</t>
  </si>
  <si>
    <t>LILIS HERLINA</t>
  </si>
  <si>
    <t>056</t>
  </si>
  <si>
    <t>ELIS SELVIA</t>
  </si>
  <si>
    <t>057</t>
  </si>
  <si>
    <t>LULU FITRIYANI</t>
  </si>
  <si>
    <t>058</t>
  </si>
  <si>
    <t>SOHIHUL KHASANAH ZAIN</t>
  </si>
  <si>
    <t>059</t>
  </si>
  <si>
    <t>MARLIAH</t>
  </si>
  <si>
    <t>060</t>
  </si>
  <si>
    <t>CINTA MANIYA ULFA</t>
  </si>
  <si>
    <t>061</t>
  </si>
  <si>
    <t>HASIATUN</t>
  </si>
  <si>
    <t>062</t>
  </si>
  <si>
    <t>PUTRA ANGGUN</t>
  </si>
  <si>
    <t>063</t>
  </si>
  <si>
    <t>SILFIYA KHOIRUNISA</t>
  </si>
  <si>
    <t>064</t>
  </si>
  <si>
    <t>DIANA FEBRIANTI</t>
  </si>
  <si>
    <t>065</t>
  </si>
  <si>
    <t>MUHAMMAD SUBHAN MAULANA</t>
  </si>
  <si>
    <t>066</t>
  </si>
  <si>
    <t>ROYAN IZZA MAULANA</t>
  </si>
  <si>
    <t>067</t>
  </si>
  <si>
    <t>LIFAJATIN</t>
  </si>
  <si>
    <t>068</t>
  </si>
  <si>
    <t>DIKA AINUNIZAR</t>
  </si>
  <si>
    <t>069</t>
  </si>
  <si>
    <t>BENY NAULI SIMATUPANG</t>
  </si>
  <si>
    <t>070</t>
  </si>
  <si>
    <t>MUHAMAD HILMI</t>
  </si>
  <si>
    <t>071</t>
  </si>
  <si>
    <t>072</t>
  </si>
  <si>
    <t>073</t>
  </si>
  <si>
    <t>074</t>
  </si>
  <si>
    <t>075</t>
  </si>
  <si>
    <t>KELAS VII</t>
  </si>
  <si>
    <t>AJMAIN</t>
  </si>
  <si>
    <t>MUHAMMAD ALI SIBRO</t>
  </si>
  <si>
    <t>0087133074</t>
  </si>
  <si>
    <t>0076344318</t>
  </si>
  <si>
    <t>0077865160</t>
  </si>
  <si>
    <t>0074322551</t>
  </si>
  <si>
    <t>0068301945</t>
  </si>
  <si>
    <t>0085713048</t>
  </si>
  <si>
    <t>0088863327</t>
  </si>
  <si>
    <t>0085223072</t>
  </si>
  <si>
    <t>0089902964</t>
  </si>
  <si>
    <t>0074674312</t>
  </si>
  <si>
    <t>0079676341</t>
  </si>
  <si>
    <t>0062319716</t>
  </si>
  <si>
    <t>0083704738</t>
  </si>
  <si>
    <t>0079100181</t>
  </si>
  <si>
    <t>0086960041</t>
  </si>
  <si>
    <t>0083681912</t>
  </si>
  <si>
    <t>0084350962</t>
  </si>
  <si>
    <t>0088018009</t>
  </si>
  <si>
    <t>0073876991</t>
  </si>
  <si>
    <t>00825069908</t>
  </si>
  <si>
    <t>0086357044</t>
  </si>
  <si>
    <t>0077656434</t>
  </si>
  <si>
    <t>0065239972</t>
  </si>
  <si>
    <t>0072519741</t>
  </si>
  <si>
    <t>0065361486</t>
  </si>
  <si>
    <t>0072290355</t>
  </si>
  <si>
    <t>00799044247</t>
  </si>
  <si>
    <t>0082597072</t>
  </si>
  <si>
    <t>0062882074</t>
  </si>
  <si>
    <t>0071958310</t>
  </si>
  <si>
    <t>SD N 01 Tundagan</t>
  </si>
  <si>
    <t>MI Minhajutthullab</t>
  </si>
  <si>
    <t>SD N 03 Tundagan</t>
  </si>
  <si>
    <t xml:space="preserve">SD N 04 Tundagan </t>
  </si>
  <si>
    <t>SD N 05 Tlagasana</t>
  </si>
  <si>
    <t>SD N Purana</t>
  </si>
  <si>
    <t>SD N 02 Warungwiyoro</t>
  </si>
  <si>
    <t>SD N 03 Tlagasana</t>
  </si>
  <si>
    <t>SD N 02 KLEGEN</t>
  </si>
  <si>
    <t>MI</t>
  </si>
  <si>
    <t>SD N 01</t>
  </si>
  <si>
    <t>SD N 03</t>
  </si>
  <si>
    <t>SD N 04</t>
  </si>
  <si>
    <t>SD TLAGSANA</t>
  </si>
  <si>
    <t>A</t>
  </si>
  <si>
    <t>B</t>
  </si>
  <si>
    <t>JML</t>
  </si>
  <si>
    <t xml:space="preserve">REKAP DATA SISWA </t>
  </si>
  <si>
    <t>MTs MINHAJUTTHULLAB TUNDAGAN</t>
  </si>
  <si>
    <t>NO</t>
  </si>
  <si>
    <t>KELAS</t>
  </si>
  <si>
    <t>JUMLAH</t>
  </si>
  <si>
    <t>LAKI-LAKI</t>
  </si>
  <si>
    <t>PEREMPUAN</t>
  </si>
  <si>
    <t>VII.1</t>
  </si>
  <si>
    <t>VII.2</t>
  </si>
  <si>
    <t>VIII.1</t>
  </si>
  <si>
    <t>VIII.2</t>
  </si>
  <si>
    <t>IX.1</t>
  </si>
  <si>
    <t>IX.2</t>
  </si>
  <si>
    <t>TOTAL</t>
  </si>
  <si>
    <t>VII</t>
  </si>
  <si>
    <t>VIII</t>
  </si>
  <si>
    <t>IX</t>
  </si>
  <si>
    <t>Kepala Madrasah</t>
  </si>
  <si>
    <t>Bahruddin, S.Ag</t>
  </si>
  <si>
    <t>NIP. 196408122000031007</t>
  </si>
  <si>
    <t>TAHUN PELAJARAN 2019/2020</t>
  </si>
  <si>
    <t>Tundagan, 7 Maret 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</si>
</sst>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Bookman Old Style"/>
      <family val="1"/>
    </font>
    <font>
      <sz val="10"/>
      <color rgb="FFFF0000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1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/>
    <xf numFmtId="0" fontId="5" fillId="0" borderId="5" xfId="1" applyBorder="1" applyAlignment="1">
      <alignment horizontal="left" vertical="center"/>
    </xf>
    <xf numFmtId="0" fontId="5" fillId="0" borderId="5" xfId="1" applyFill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/>
    <xf numFmtId="0" fontId="8" fillId="0" borderId="0" xfId="1" applyFont="1" applyFill="1" applyBorder="1" applyAlignment="1">
      <alignment vertical="center"/>
    </xf>
    <xf numFmtId="0" fontId="6" fillId="0" borderId="0" xfId="1" applyFont="1"/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5" xfId="1" applyFont="1" applyBorder="1" applyAlignment="1">
      <alignment horizontal="center"/>
    </xf>
    <xf numFmtId="1" fontId="3" fillId="0" borderId="5" xfId="1" quotePrefix="1" applyNumberFormat="1" applyFont="1" applyBorder="1" applyAlignment="1">
      <alignment horizontal="center" vertical="center"/>
    </xf>
    <xf numFmtId="1" fontId="2" fillId="0" borderId="5" xfId="1" quotePrefix="1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1" applyFont="1"/>
    <xf numFmtId="0" fontId="4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" xfId="0" applyFont="1" applyBorder="1"/>
    <xf numFmtId="0" fontId="9" fillId="0" borderId="5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Border="1"/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 indent="1"/>
    </xf>
    <xf numFmtId="0" fontId="9" fillId="0" borderId="5" xfId="1" applyFont="1" applyBorder="1" applyAlignment="1">
      <alignment horizontal="left" vertical="center" indent="1"/>
    </xf>
    <xf numFmtId="0" fontId="9" fillId="0" borderId="5" xfId="2" applyFont="1" applyBorder="1" applyAlignment="1">
      <alignment horizontal="left" indent="1"/>
    </xf>
    <xf numFmtId="0" fontId="9" fillId="0" borderId="0" xfId="2" applyFont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0" fillId="0" borderId="5" xfId="1" applyFont="1" applyBorder="1" applyAlignment="1">
      <alignment horizontal="left" vertical="center" indent="1"/>
    </xf>
    <xf numFmtId="0" fontId="6" fillId="0" borderId="5" xfId="1" applyFont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indent="1"/>
    </xf>
    <xf numFmtId="0" fontId="9" fillId="0" borderId="3" xfId="1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5" xfId="2" applyFont="1" applyBorder="1" applyAlignment="1">
      <alignment horizontal="left" vertical="center" indent="1"/>
    </xf>
    <xf numFmtId="0" fontId="9" fillId="0" borderId="2" xfId="2" applyFont="1" applyBorder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9" fillId="0" borderId="2" xfId="2" applyFont="1" applyBorder="1" applyAlignment="1">
      <alignment horizontal="left" indent="1"/>
    </xf>
    <xf numFmtId="0" fontId="9" fillId="0" borderId="7" xfId="2" applyFont="1" applyBorder="1" applyAlignment="1">
      <alignment horizontal="left" vertical="center" indent="1"/>
    </xf>
    <xf numFmtId="0" fontId="9" fillId="0" borderId="2" xfId="2" applyFont="1" applyFill="1" applyBorder="1" applyAlignment="1">
      <alignment horizontal="left" vertical="center" indent="1"/>
    </xf>
    <xf numFmtId="0" fontId="0" fillId="0" borderId="5" xfId="2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5" xfId="0" quotePrefix="1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3" fillId="0" borderId="5" xfId="0" applyFont="1" applyBorder="1"/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4" fillId="0" borderId="0" xfId="0" applyFont="1"/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D28" sqref="D28"/>
    </sheetView>
  </sheetViews>
  <sheetFormatPr defaultRowHeight="15"/>
  <cols>
    <col min="1" max="1" width="5.5703125" customWidth="1"/>
    <col min="2" max="2" width="19.5703125" customWidth="1"/>
    <col min="3" max="3" width="15" customWidth="1"/>
    <col min="4" max="4" width="23.140625" customWidth="1"/>
    <col min="5" max="5" width="10.140625" customWidth="1"/>
    <col min="6" max="6" width="13.28515625" customWidth="1"/>
    <col min="9" max="9" width="24.7109375" customWidth="1"/>
    <col min="10" max="10" width="17.85546875" customWidth="1"/>
  </cols>
  <sheetData>
    <row r="1" spans="1:6" ht="15.75">
      <c r="A1" s="77" t="s">
        <v>55</v>
      </c>
      <c r="B1" s="77"/>
      <c r="C1" s="77"/>
      <c r="D1" s="77"/>
      <c r="E1" s="77"/>
      <c r="F1" s="77"/>
    </row>
    <row r="2" spans="1:6" ht="15.75">
      <c r="A2" s="77" t="s">
        <v>68</v>
      </c>
      <c r="B2" s="77"/>
      <c r="C2" s="77"/>
      <c r="D2" s="77"/>
      <c r="E2" s="77"/>
      <c r="F2" s="77"/>
    </row>
    <row r="3" spans="1:6" ht="15.75">
      <c r="A3" s="77" t="s">
        <v>66</v>
      </c>
      <c r="B3" s="77"/>
      <c r="C3" s="77"/>
      <c r="D3" s="77"/>
      <c r="E3" s="77"/>
      <c r="F3" s="77"/>
    </row>
    <row r="4" spans="1:6" ht="15.75">
      <c r="A4" s="6"/>
      <c r="B4" s="6"/>
      <c r="C4" s="6"/>
      <c r="D4" s="7"/>
      <c r="E4" s="7"/>
      <c r="F4" s="8"/>
    </row>
    <row r="5" spans="1:6" ht="15.75">
      <c r="A5" s="78" t="s">
        <v>56</v>
      </c>
      <c r="B5" s="78"/>
      <c r="C5" s="78"/>
      <c r="D5" s="78" t="s">
        <v>57</v>
      </c>
      <c r="E5" s="79" t="s">
        <v>58</v>
      </c>
      <c r="F5" s="78" t="s">
        <v>59</v>
      </c>
    </row>
    <row r="6" spans="1:6" ht="15.75">
      <c r="A6" s="9" t="s">
        <v>60</v>
      </c>
      <c r="B6" s="9" t="s">
        <v>61</v>
      </c>
      <c r="C6" s="9" t="s">
        <v>0</v>
      </c>
      <c r="D6" s="78"/>
      <c r="E6" s="80"/>
      <c r="F6" s="78"/>
    </row>
    <row r="7" spans="1:6" ht="18.75" customHeight="1">
      <c r="A7" s="10">
        <v>1</v>
      </c>
      <c r="B7" s="22"/>
      <c r="C7" s="11"/>
      <c r="D7" s="2"/>
      <c r="E7" s="13"/>
      <c r="F7" s="10"/>
    </row>
    <row r="8" spans="1:6" ht="18.75" customHeight="1">
      <c r="A8" s="10">
        <v>2</v>
      </c>
      <c r="B8" s="23"/>
      <c r="C8" s="11"/>
      <c r="D8" s="2"/>
      <c r="E8" s="14"/>
      <c r="F8" s="10"/>
    </row>
    <row r="9" spans="1:6" ht="18.75" customHeight="1">
      <c r="A9" s="10">
        <v>3</v>
      </c>
      <c r="B9" s="3"/>
      <c r="C9" s="11"/>
      <c r="D9" s="2"/>
      <c r="E9" s="13"/>
      <c r="F9" s="10"/>
    </row>
    <row r="10" spans="1:6" ht="18.75" customHeight="1">
      <c r="A10" s="10">
        <v>4</v>
      </c>
      <c r="B10" s="3"/>
      <c r="C10" s="11"/>
      <c r="D10" s="2"/>
      <c r="E10" s="13"/>
      <c r="F10" s="10"/>
    </row>
    <row r="11" spans="1:6" ht="18.75" customHeight="1">
      <c r="A11" s="10">
        <v>5</v>
      </c>
      <c r="B11" s="3"/>
      <c r="C11" s="11"/>
      <c r="D11" s="2"/>
      <c r="E11" s="13"/>
      <c r="F11" s="10"/>
    </row>
    <row r="12" spans="1:6" ht="18.75" customHeight="1">
      <c r="A12" s="10">
        <v>6</v>
      </c>
      <c r="B12" s="3"/>
      <c r="C12" s="11"/>
      <c r="D12" s="2"/>
      <c r="E12" s="14"/>
      <c r="F12" s="10"/>
    </row>
    <row r="13" spans="1:6" ht="18.75" customHeight="1">
      <c r="A13" s="10">
        <v>7</v>
      </c>
      <c r="B13" s="3"/>
      <c r="C13" s="11"/>
      <c r="D13" s="2"/>
      <c r="E13" s="14"/>
      <c r="F13" s="10"/>
    </row>
    <row r="14" spans="1:6" ht="18.75" customHeight="1">
      <c r="A14" s="10">
        <v>8</v>
      </c>
      <c r="B14" s="3"/>
      <c r="C14" s="11"/>
      <c r="D14" s="2"/>
      <c r="E14" s="14"/>
      <c r="F14" s="10"/>
    </row>
    <row r="15" spans="1:6" ht="18.75" customHeight="1">
      <c r="A15" s="10">
        <v>9</v>
      </c>
      <c r="B15" s="3"/>
      <c r="C15" s="11"/>
      <c r="D15" s="2"/>
      <c r="E15" s="13"/>
      <c r="F15" s="10"/>
    </row>
    <row r="16" spans="1:6" ht="18.75" customHeight="1">
      <c r="A16" s="10">
        <v>10</v>
      </c>
      <c r="B16" s="3"/>
      <c r="C16" s="11"/>
      <c r="D16" s="2"/>
      <c r="E16" s="14"/>
      <c r="F16" s="10"/>
    </row>
    <row r="17" spans="1:6" ht="18.75" customHeight="1">
      <c r="A17" s="10">
        <v>11</v>
      </c>
      <c r="B17" s="3"/>
      <c r="C17" s="11"/>
      <c r="D17" s="2"/>
      <c r="E17" s="13"/>
      <c r="F17" s="10"/>
    </row>
    <row r="18" spans="1:6" ht="18.75" customHeight="1">
      <c r="A18" s="10">
        <v>12</v>
      </c>
      <c r="B18" s="3"/>
      <c r="C18" s="11"/>
      <c r="D18" s="2"/>
      <c r="E18" s="14"/>
      <c r="F18" s="10"/>
    </row>
    <row r="19" spans="1:6" ht="18.75" customHeight="1">
      <c r="A19" s="10">
        <v>13</v>
      </c>
      <c r="B19" s="3"/>
      <c r="C19" s="11"/>
      <c r="D19" s="2"/>
      <c r="E19" s="13"/>
      <c r="F19" s="10"/>
    </row>
    <row r="20" spans="1:6" ht="18.75" customHeight="1">
      <c r="A20" s="10">
        <v>14</v>
      </c>
      <c r="B20" s="3"/>
      <c r="C20" s="11"/>
      <c r="D20" s="2"/>
      <c r="E20" s="14"/>
      <c r="F20" s="10"/>
    </row>
    <row r="21" spans="1:6" ht="18.75" customHeight="1">
      <c r="A21" s="10">
        <v>15</v>
      </c>
      <c r="B21" s="3"/>
      <c r="C21" s="11"/>
      <c r="D21" s="2"/>
      <c r="E21" s="13"/>
      <c r="F21" s="10"/>
    </row>
    <row r="22" spans="1:6" ht="18.75" customHeight="1">
      <c r="A22" s="10">
        <v>16</v>
      </c>
      <c r="B22" s="3"/>
      <c r="C22" s="11"/>
      <c r="D22" s="2"/>
      <c r="E22" s="13"/>
      <c r="F22" s="10"/>
    </row>
    <row r="23" spans="1:6" ht="18.75" customHeight="1">
      <c r="A23" s="10">
        <v>17</v>
      </c>
      <c r="B23" s="3"/>
      <c r="C23" s="11"/>
      <c r="D23" s="2"/>
      <c r="E23" s="13"/>
      <c r="F23" s="10"/>
    </row>
    <row r="24" spans="1:6" ht="18.75" customHeight="1">
      <c r="A24" s="10">
        <v>18</v>
      </c>
      <c r="B24" s="3"/>
      <c r="C24" s="11"/>
      <c r="D24" s="2"/>
      <c r="E24" s="14"/>
      <c r="F24" s="10"/>
    </row>
    <row r="25" spans="1:6" ht="18.75" customHeight="1">
      <c r="A25" s="10">
        <v>19</v>
      </c>
      <c r="B25" s="3"/>
      <c r="C25" s="11"/>
      <c r="D25" s="2"/>
      <c r="E25" s="14"/>
      <c r="F25" s="10"/>
    </row>
    <row r="26" spans="1:6" ht="18.75" customHeight="1">
      <c r="A26" s="10">
        <v>20</v>
      </c>
      <c r="B26" s="3"/>
      <c r="C26" s="11"/>
      <c r="D26" s="2"/>
      <c r="E26" s="14"/>
      <c r="F26" s="10"/>
    </row>
    <row r="27" spans="1:6" ht="18.75" customHeight="1">
      <c r="A27" s="10">
        <v>21</v>
      </c>
      <c r="B27" s="3"/>
      <c r="C27" s="11"/>
      <c r="D27" s="2"/>
      <c r="E27" s="13"/>
      <c r="F27" s="10"/>
    </row>
    <row r="28" spans="1:6" ht="18.75" customHeight="1">
      <c r="A28" s="10">
        <v>22</v>
      </c>
      <c r="B28" s="3"/>
      <c r="C28" s="11"/>
      <c r="D28" s="12"/>
      <c r="E28" s="14"/>
      <c r="F28" s="10"/>
    </row>
    <row r="29" spans="1:6" ht="18.75" customHeight="1">
      <c r="A29" s="10">
        <v>23</v>
      </c>
      <c r="B29" s="3"/>
      <c r="C29" s="11"/>
      <c r="D29" s="2"/>
      <c r="E29" s="13"/>
      <c r="F29" s="10"/>
    </row>
    <row r="30" spans="1:6" ht="18.75" customHeight="1">
      <c r="A30" s="10">
        <v>24</v>
      </c>
      <c r="B30" s="3"/>
      <c r="C30" s="11"/>
      <c r="D30" s="2"/>
      <c r="E30" s="13"/>
      <c r="F30" s="10"/>
    </row>
    <row r="31" spans="1:6" ht="18.75" customHeight="1">
      <c r="A31" s="10">
        <v>25</v>
      </c>
      <c r="B31" s="3"/>
      <c r="C31" s="11"/>
      <c r="D31" s="2"/>
      <c r="E31" s="13"/>
      <c r="F31" s="10"/>
    </row>
    <row r="32" spans="1:6" ht="15.75">
      <c r="A32" s="6"/>
      <c r="B32" s="6"/>
      <c r="C32" s="6"/>
      <c r="D32" s="6"/>
      <c r="E32" s="6"/>
      <c r="F32" s="15"/>
    </row>
    <row r="33" spans="1:6" ht="15.75">
      <c r="A33" s="6" t="s">
        <v>62</v>
      </c>
      <c r="B33" s="6"/>
      <c r="C33" s="6"/>
      <c r="D33" s="6"/>
      <c r="E33" s="6"/>
      <c r="F33" s="6"/>
    </row>
    <row r="34" spans="1:6" ht="15.75">
      <c r="A34" s="16" t="s">
        <v>63</v>
      </c>
      <c r="B34" s="6"/>
      <c r="C34" s="6" t="s">
        <v>128</v>
      </c>
      <c r="D34" s="6"/>
      <c r="E34" s="6"/>
      <c r="F34" s="6"/>
    </row>
    <row r="35" spans="1:6" ht="15.75">
      <c r="A35" s="16" t="s">
        <v>64</v>
      </c>
      <c r="B35" s="6"/>
      <c r="C35" s="6" t="s">
        <v>114</v>
      </c>
      <c r="D35" s="6"/>
      <c r="E35" s="6"/>
      <c r="F35" s="6"/>
    </row>
    <row r="36" spans="1:6" ht="15.75">
      <c r="A36" s="17" t="s">
        <v>65</v>
      </c>
      <c r="B36" s="6"/>
      <c r="C36" s="18" t="s">
        <v>129</v>
      </c>
      <c r="D36" s="6"/>
      <c r="E36" s="6"/>
      <c r="F36" s="6"/>
    </row>
    <row r="37" spans="1:6" ht="15.75">
      <c r="A37" s="6"/>
      <c r="B37" s="6"/>
      <c r="C37" s="6"/>
      <c r="D37" s="6"/>
      <c r="E37" s="19" t="s">
        <v>69</v>
      </c>
      <c r="F37" s="6"/>
    </row>
    <row r="38" spans="1:6" ht="15.75">
      <c r="A38" s="6"/>
      <c r="B38" s="6"/>
      <c r="C38" s="6"/>
      <c r="D38" s="6"/>
      <c r="E38" s="19" t="s">
        <v>136</v>
      </c>
      <c r="F38" s="15"/>
    </row>
    <row r="39" spans="1:6" ht="15.75">
      <c r="A39" s="6"/>
      <c r="B39" s="6"/>
      <c r="C39" s="6"/>
      <c r="D39" s="6"/>
      <c r="E39" s="19"/>
      <c r="F39" s="15"/>
    </row>
    <row r="40" spans="1:6" ht="15.75">
      <c r="A40" s="6"/>
      <c r="B40" s="6"/>
      <c r="C40" s="6"/>
      <c r="D40" s="6"/>
      <c r="E40" s="19"/>
      <c r="F40" s="15"/>
    </row>
    <row r="41" spans="1:6" ht="15.75">
      <c r="A41" s="6"/>
      <c r="B41" s="6"/>
      <c r="C41" s="6"/>
      <c r="D41" s="6"/>
      <c r="F41" s="15"/>
    </row>
    <row r="42" spans="1:6" ht="15.75">
      <c r="A42" s="6"/>
      <c r="B42" s="6"/>
      <c r="C42" s="6"/>
      <c r="D42" s="6"/>
      <c r="E42" s="20" t="s">
        <v>143</v>
      </c>
      <c r="F42" s="15"/>
    </row>
  </sheetData>
  <sortState ref="D7:E31">
    <sortCondition ref="D6"/>
  </sortState>
  <mergeCells count="7">
    <mergeCell ref="A1:F1"/>
    <mergeCell ref="A2:F2"/>
    <mergeCell ref="A3:F3"/>
    <mergeCell ref="A5:C5"/>
    <mergeCell ref="D5:D6"/>
    <mergeCell ref="E5:E6"/>
    <mergeCell ref="F5:F6"/>
  </mergeCells>
  <pageMargins left="0.9055118110236221" right="0.70866141732283472" top="0.74803149606299213" bottom="0.74803149606299213" header="0.31496062992125984" footer="0.31496062992125984"/>
  <pageSetup paperSize="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view="pageLayout" topLeftCell="A2" workbookViewId="0">
      <selection activeCell="B7" sqref="B7:E31"/>
    </sheetView>
  </sheetViews>
  <sheetFormatPr defaultRowHeight="15"/>
  <cols>
    <col min="1" max="1" width="5.7109375" customWidth="1"/>
    <col min="2" max="2" width="19.28515625" customWidth="1"/>
    <col min="3" max="3" width="15.42578125" customWidth="1"/>
    <col min="4" max="4" width="23.5703125" customWidth="1"/>
    <col min="5" max="5" width="10" customWidth="1"/>
    <col min="6" max="6" width="13.7109375" customWidth="1"/>
    <col min="9" max="9" width="21.42578125" customWidth="1"/>
  </cols>
  <sheetData>
    <row r="1" spans="1:6" ht="15.75">
      <c r="A1" s="77" t="s">
        <v>55</v>
      </c>
      <c r="B1" s="77"/>
      <c r="C1" s="77"/>
      <c r="D1" s="77"/>
      <c r="E1" s="77"/>
      <c r="F1" s="77"/>
    </row>
    <row r="2" spans="1:6" ht="15.75">
      <c r="A2" s="77" t="s">
        <v>68</v>
      </c>
      <c r="B2" s="77"/>
      <c r="C2" s="77"/>
      <c r="D2" s="77"/>
      <c r="E2" s="77"/>
      <c r="F2" s="77"/>
    </row>
    <row r="3" spans="1:6" ht="15.75">
      <c r="A3" s="77" t="s">
        <v>70</v>
      </c>
      <c r="B3" s="77"/>
      <c r="C3" s="77"/>
      <c r="D3" s="77"/>
      <c r="E3" s="77"/>
      <c r="F3" s="77"/>
    </row>
    <row r="4" spans="1:6" ht="15.75">
      <c r="A4" s="6"/>
      <c r="B4" s="6"/>
      <c r="C4" s="6"/>
      <c r="D4" s="7"/>
      <c r="E4" s="7"/>
      <c r="F4" s="8"/>
    </row>
    <row r="5" spans="1:6" ht="15.75">
      <c r="A5" s="78" t="s">
        <v>56</v>
      </c>
      <c r="B5" s="78"/>
      <c r="C5" s="78"/>
      <c r="D5" s="78" t="s">
        <v>57</v>
      </c>
      <c r="E5" s="79" t="s">
        <v>58</v>
      </c>
      <c r="F5" s="78" t="s">
        <v>59</v>
      </c>
    </row>
    <row r="6" spans="1:6" ht="15.75">
      <c r="A6" s="9" t="s">
        <v>60</v>
      </c>
      <c r="B6" s="9" t="s">
        <v>61</v>
      </c>
      <c r="C6" s="9" t="s">
        <v>0</v>
      </c>
      <c r="D6" s="78"/>
      <c r="E6" s="80"/>
      <c r="F6" s="78"/>
    </row>
    <row r="7" spans="1:6" ht="15.75">
      <c r="A7" s="10">
        <v>1</v>
      </c>
      <c r="B7" s="3"/>
      <c r="C7" s="11"/>
      <c r="D7" s="37"/>
      <c r="E7" s="13"/>
      <c r="F7" s="10"/>
    </row>
    <row r="8" spans="1:6" ht="15.75">
      <c r="A8" s="10">
        <v>2</v>
      </c>
      <c r="B8" s="3"/>
      <c r="C8" s="11"/>
      <c r="D8" s="38"/>
      <c r="E8" s="14"/>
      <c r="F8" s="10"/>
    </row>
    <row r="9" spans="1:6" ht="15.75">
      <c r="A9" s="10">
        <v>3</v>
      </c>
      <c r="B9" s="3"/>
      <c r="C9" s="11"/>
      <c r="D9" s="37"/>
      <c r="E9" s="14"/>
      <c r="F9" s="10"/>
    </row>
    <row r="10" spans="1:6" ht="15.75">
      <c r="A10" s="10">
        <v>4</v>
      </c>
      <c r="B10" s="3"/>
      <c r="C10" s="11"/>
      <c r="D10" s="37"/>
      <c r="E10" s="13"/>
      <c r="F10" s="10"/>
    </row>
    <row r="11" spans="1:6" ht="15.75">
      <c r="A11" s="10">
        <v>5</v>
      </c>
      <c r="B11" s="3"/>
      <c r="C11" s="11"/>
      <c r="D11" s="37"/>
      <c r="E11" s="13"/>
      <c r="F11" s="10"/>
    </row>
    <row r="12" spans="1:6" ht="15.75">
      <c r="A12" s="10">
        <v>6</v>
      </c>
      <c r="B12" s="3"/>
      <c r="C12" s="11"/>
      <c r="D12" s="37"/>
      <c r="E12" s="13"/>
      <c r="F12" s="10"/>
    </row>
    <row r="13" spans="1:6" ht="15.75">
      <c r="A13" s="10">
        <v>7</v>
      </c>
      <c r="B13" s="3"/>
      <c r="C13" s="11"/>
      <c r="D13" s="37"/>
      <c r="E13" s="13"/>
      <c r="F13" s="10"/>
    </row>
    <row r="14" spans="1:6" ht="15.75">
      <c r="A14" s="10">
        <v>8</v>
      </c>
      <c r="B14" s="3"/>
      <c r="C14" s="11"/>
      <c r="D14" s="37"/>
      <c r="E14" s="14"/>
      <c r="F14" s="10"/>
    </row>
    <row r="15" spans="1:6" ht="15.75">
      <c r="A15" s="10">
        <v>9</v>
      </c>
      <c r="B15" s="3"/>
      <c r="C15" s="11"/>
      <c r="D15" s="36"/>
      <c r="E15" s="14"/>
      <c r="F15" s="10"/>
    </row>
    <row r="16" spans="1:6" ht="15.75">
      <c r="A16" s="10">
        <v>10</v>
      </c>
      <c r="B16" s="3"/>
      <c r="C16" s="11"/>
      <c r="D16" s="37"/>
      <c r="E16" s="13"/>
      <c r="F16" s="10"/>
    </row>
    <row r="17" spans="1:6" ht="15.75">
      <c r="A17" s="10">
        <v>11</v>
      </c>
      <c r="B17" s="3"/>
      <c r="C17" s="11"/>
      <c r="D17" s="37"/>
      <c r="E17" s="14"/>
      <c r="F17" s="10"/>
    </row>
    <row r="18" spans="1:6" ht="15.75">
      <c r="A18" s="10">
        <v>12</v>
      </c>
      <c r="B18" s="3"/>
      <c r="C18" s="11"/>
      <c r="D18" s="37"/>
      <c r="E18" s="14"/>
      <c r="F18" s="10"/>
    </row>
    <row r="19" spans="1:6" ht="15.75">
      <c r="A19" s="10">
        <v>13</v>
      </c>
      <c r="B19" s="3"/>
      <c r="C19" s="11"/>
      <c r="D19" s="39"/>
      <c r="E19" s="14"/>
      <c r="F19" s="10"/>
    </row>
    <row r="20" spans="1:6" ht="15.75">
      <c r="A20" s="10">
        <v>14</v>
      </c>
      <c r="B20" s="3"/>
      <c r="C20" s="11"/>
      <c r="D20" s="37"/>
      <c r="E20" s="14"/>
      <c r="F20" s="10"/>
    </row>
    <row r="21" spans="1:6" ht="15.75">
      <c r="A21" s="10">
        <v>15</v>
      </c>
      <c r="B21" s="3"/>
      <c r="C21" s="11"/>
      <c r="D21" s="36"/>
      <c r="E21" s="13"/>
      <c r="F21" s="10"/>
    </row>
    <row r="22" spans="1:6" ht="15.75">
      <c r="A22" s="10">
        <v>16</v>
      </c>
      <c r="B22" s="3"/>
      <c r="C22" s="11"/>
      <c r="D22" s="37"/>
      <c r="E22" s="13"/>
      <c r="F22" s="10"/>
    </row>
    <row r="23" spans="1:6" ht="15.75">
      <c r="A23" s="10">
        <v>17</v>
      </c>
      <c r="B23" s="3"/>
      <c r="C23" s="11"/>
      <c r="D23" s="37"/>
      <c r="E23" s="13"/>
      <c r="F23" s="10"/>
    </row>
    <row r="24" spans="1:6" ht="15.75">
      <c r="A24" s="10">
        <v>18</v>
      </c>
      <c r="B24" s="3"/>
      <c r="C24" s="11"/>
      <c r="D24" s="37"/>
      <c r="E24" s="14"/>
      <c r="F24" s="10"/>
    </row>
    <row r="25" spans="1:6" ht="15.75">
      <c r="A25" s="10">
        <v>19</v>
      </c>
      <c r="B25" s="3"/>
      <c r="C25" s="11"/>
      <c r="D25" s="37"/>
      <c r="E25" s="13"/>
      <c r="F25" s="10"/>
    </row>
    <row r="26" spans="1:6" ht="15.75">
      <c r="A26" s="10">
        <v>20</v>
      </c>
      <c r="B26" s="3"/>
      <c r="C26" s="11"/>
      <c r="D26" s="37"/>
      <c r="E26" s="13"/>
      <c r="F26" s="10"/>
    </row>
    <row r="27" spans="1:6" ht="15.75">
      <c r="A27" s="10">
        <v>21</v>
      </c>
      <c r="B27" s="3"/>
      <c r="C27" s="11"/>
      <c r="D27" s="37"/>
      <c r="E27" s="13"/>
      <c r="F27" s="10"/>
    </row>
    <row r="28" spans="1:6" ht="15.75">
      <c r="A28" s="10">
        <v>22</v>
      </c>
      <c r="B28" s="3"/>
      <c r="C28" s="11"/>
      <c r="D28" s="37"/>
      <c r="E28" s="14"/>
      <c r="F28" s="10"/>
    </row>
    <row r="29" spans="1:6" ht="15.75">
      <c r="A29" s="10">
        <v>23</v>
      </c>
      <c r="B29" s="3"/>
      <c r="C29" s="11"/>
      <c r="D29" s="37"/>
      <c r="E29" s="13"/>
      <c r="F29" s="10"/>
    </row>
    <row r="30" spans="1:6" ht="15.75">
      <c r="A30" s="10">
        <v>24</v>
      </c>
      <c r="B30" s="3"/>
      <c r="C30" s="11"/>
      <c r="D30" s="37"/>
      <c r="E30" s="13"/>
      <c r="F30" s="10"/>
    </row>
    <row r="31" spans="1:6" ht="15.75">
      <c r="A31" s="10">
        <v>25</v>
      </c>
      <c r="B31" s="3"/>
      <c r="C31" s="11"/>
      <c r="D31" s="38"/>
      <c r="E31" s="21"/>
      <c r="F31" s="10"/>
    </row>
    <row r="34" spans="1:6" ht="15.75">
      <c r="A34" s="6" t="s">
        <v>62</v>
      </c>
      <c r="B34" s="6"/>
      <c r="C34" s="6"/>
      <c r="D34" s="6"/>
      <c r="E34" s="6"/>
      <c r="F34" s="6"/>
    </row>
    <row r="35" spans="1:6" ht="15.75">
      <c r="A35" s="16" t="s">
        <v>63</v>
      </c>
      <c r="B35" s="6"/>
      <c r="C35" s="6" t="s">
        <v>128</v>
      </c>
      <c r="D35" s="6"/>
      <c r="E35" s="6"/>
      <c r="F35" s="6"/>
    </row>
    <row r="36" spans="1:6" ht="15.75">
      <c r="A36" s="16" t="s">
        <v>64</v>
      </c>
      <c r="B36" s="6"/>
      <c r="C36" s="6" t="s">
        <v>114</v>
      </c>
      <c r="D36" s="6"/>
      <c r="E36" s="6"/>
      <c r="F36" s="6"/>
    </row>
    <row r="37" spans="1:6" ht="15.75">
      <c r="A37" s="17" t="s">
        <v>65</v>
      </c>
      <c r="B37" s="6"/>
      <c r="C37" s="18" t="s">
        <v>129</v>
      </c>
      <c r="D37" s="6"/>
      <c r="E37" s="6"/>
      <c r="F37" s="6"/>
    </row>
    <row r="38" spans="1:6" ht="15.75">
      <c r="A38" s="6"/>
      <c r="B38" s="6"/>
      <c r="C38" s="6"/>
      <c r="D38" s="6"/>
      <c r="E38" s="19" t="s">
        <v>71</v>
      </c>
      <c r="F38" s="6"/>
    </row>
    <row r="39" spans="1:6" ht="15.75">
      <c r="A39" s="6"/>
      <c r="B39" s="6"/>
      <c r="C39" s="6"/>
      <c r="D39" s="6"/>
      <c r="E39" s="19" t="s">
        <v>136</v>
      </c>
      <c r="F39" s="15"/>
    </row>
    <row r="40" spans="1:6" ht="15.75">
      <c r="A40" s="6"/>
      <c r="B40" s="6"/>
      <c r="C40" s="6"/>
      <c r="D40" s="6"/>
      <c r="E40" s="19"/>
      <c r="F40" s="15"/>
    </row>
    <row r="41" spans="1:6" ht="15.75">
      <c r="A41" s="6"/>
      <c r="B41" s="6"/>
      <c r="C41" s="6"/>
      <c r="D41" s="6"/>
      <c r="E41" s="19"/>
      <c r="F41" s="15"/>
    </row>
    <row r="42" spans="1:6" ht="15.75">
      <c r="A42" s="6"/>
      <c r="B42" s="6"/>
      <c r="C42" s="6"/>
      <c r="D42" s="6"/>
      <c r="F42" s="15"/>
    </row>
    <row r="43" spans="1:6" ht="15.75">
      <c r="E43" s="20" t="s">
        <v>144</v>
      </c>
    </row>
  </sheetData>
  <sortState ref="D7:E30">
    <sortCondition ref="D7"/>
  </sortState>
  <mergeCells count="7">
    <mergeCell ref="A1:F1"/>
    <mergeCell ref="A2:F2"/>
    <mergeCell ref="A3:F3"/>
    <mergeCell ref="A5:C5"/>
    <mergeCell ref="D5:D6"/>
    <mergeCell ref="E5:E6"/>
    <mergeCell ref="F5:F6"/>
  </mergeCells>
  <pageMargins left="0.9055118110236221" right="0.70866141732283472" top="0.74803149606299213" bottom="0.74803149606299213" header="0.31496062992125984" footer="0.31496062992125984"/>
  <pageSetup paperSize="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3"/>
  <sheetViews>
    <sheetView view="pageLayout" topLeftCell="A111" workbookViewId="0">
      <selection activeCell="C120" sqref="C120"/>
    </sheetView>
  </sheetViews>
  <sheetFormatPr defaultRowHeight="15"/>
  <cols>
    <col min="1" max="1" width="5.7109375" style="24" customWidth="1"/>
    <col min="2" max="2" width="15.42578125" style="24" customWidth="1"/>
    <col min="3" max="3" width="34.7109375" style="24" customWidth="1"/>
    <col min="4" max="4" width="9.85546875" style="24" customWidth="1"/>
    <col min="5" max="5" width="17.7109375" style="24" customWidth="1"/>
    <col min="6" max="16384" width="9.140625" style="24"/>
  </cols>
  <sheetData>
    <row r="1" spans="1:5">
      <c r="A1" s="81" t="s">
        <v>55</v>
      </c>
      <c r="B1" s="81"/>
      <c r="C1" s="81"/>
      <c r="D1" s="81"/>
      <c r="E1" s="81"/>
    </row>
    <row r="2" spans="1:5">
      <c r="A2" s="81" t="s">
        <v>164</v>
      </c>
      <c r="B2" s="81"/>
      <c r="C2" s="81"/>
      <c r="D2" s="81"/>
      <c r="E2" s="81"/>
    </row>
    <row r="3" spans="1:5">
      <c r="A3" s="81" t="s">
        <v>72</v>
      </c>
      <c r="B3" s="81"/>
      <c r="C3" s="81"/>
      <c r="D3" s="81"/>
      <c r="E3" s="81"/>
    </row>
    <row r="4" spans="1:5">
      <c r="A4" s="40"/>
      <c r="B4" s="40"/>
      <c r="C4" s="40"/>
      <c r="D4" s="40"/>
      <c r="E4" s="40"/>
    </row>
    <row r="5" spans="1:5">
      <c r="A5" s="82" t="s">
        <v>56</v>
      </c>
      <c r="B5" s="82"/>
      <c r="C5" s="82" t="s">
        <v>57</v>
      </c>
      <c r="D5" s="83" t="s">
        <v>58</v>
      </c>
      <c r="E5" s="82" t="s">
        <v>59</v>
      </c>
    </row>
    <row r="6" spans="1:5">
      <c r="A6" s="26" t="s">
        <v>60</v>
      </c>
      <c r="B6" s="26" t="s">
        <v>61</v>
      </c>
      <c r="C6" s="82"/>
      <c r="D6" s="84"/>
      <c r="E6" s="82"/>
    </row>
    <row r="7" spans="1:5">
      <c r="A7" s="27">
        <v>1</v>
      </c>
      <c r="B7" s="42">
        <v>181310</v>
      </c>
      <c r="C7" s="43" t="s">
        <v>5</v>
      </c>
      <c r="D7" s="54" t="s">
        <v>76</v>
      </c>
      <c r="E7" s="53"/>
    </row>
    <row r="8" spans="1:5">
      <c r="A8" s="27">
        <v>2</v>
      </c>
      <c r="B8" s="42">
        <v>181314</v>
      </c>
      <c r="C8" s="43" t="s">
        <v>133</v>
      </c>
      <c r="D8" s="54" t="s">
        <v>4</v>
      </c>
      <c r="E8" s="53"/>
    </row>
    <row r="9" spans="1:5">
      <c r="A9" s="27">
        <v>3</v>
      </c>
      <c r="B9" s="42">
        <v>181315</v>
      </c>
      <c r="C9" s="43" t="s">
        <v>1</v>
      </c>
      <c r="D9" s="4" t="s">
        <v>4</v>
      </c>
      <c r="E9" s="53"/>
    </row>
    <row r="10" spans="1:5">
      <c r="A10" s="27">
        <v>4</v>
      </c>
      <c r="B10" s="42">
        <v>181316</v>
      </c>
      <c r="C10" s="44" t="s">
        <v>38</v>
      </c>
      <c r="D10" s="54" t="s">
        <v>4</v>
      </c>
      <c r="E10" s="53"/>
    </row>
    <row r="11" spans="1:5">
      <c r="A11" s="27">
        <v>5</v>
      </c>
      <c r="B11" s="42">
        <v>181317</v>
      </c>
      <c r="C11" s="44" t="s">
        <v>112</v>
      </c>
      <c r="D11" s="56" t="s">
        <v>76</v>
      </c>
      <c r="E11" s="53"/>
    </row>
    <row r="12" spans="1:5">
      <c r="A12" s="27">
        <v>6</v>
      </c>
      <c r="B12" s="42">
        <v>181318</v>
      </c>
      <c r="C12" s="43" t="s">
        <v>40</v>
      </c>
      <c r="D12" s="54" t="s">
        <v>4</v>
      </c>
      <c r="E12" s="53"/>
    </row>
    <row r="13" spans="1:5">
      <c r="A13" s="27">
        <v>7</v>
      </c>
      <c r="B13" s="42">
        <v>181320</v>
      </c>
      <c r="C13" s="44" t="s">
        <v>51</v>
      </c>
      <c r="D13" s="4" t="s">
        <v>76</v>
      </c>
      <c r="E13" s="53"/>
    </row>
    <row r="14" spans="1:5">
      <c r="A14" s="27">
        <v>8</v>
      </c>
      <c r="B14" s="42">
        <v>181323</v>
      </c>
      <c r="C14" s="44" t="s">
        <v>43</v>
      </c>
      <c r="D14" s="4" t="s">
        <v>76</v>
      </c>
      <c r="E14" s="53"/>
    </row>
    <row r="15" spans="1:5">
      <c r="A15" s="27">
        <v>9</v>
      </c>
      <c r="B15" s="42">
        <v>181324</v>
      </c>
      <c r="C15" s="43" t="s">
        <v>42</v>
      </c>
      <c r="D15" s="4" t="s">
        <v>76</v>
      </c>
      <c r="E15" s="53"/>
    </row>
    <row r="16" spans="1:5">
      <c r="A16" s="27">
        <v>10</v>
      </c>
      <c r="B16" s="42">
        <v>181325</v>
      </c>
      <c r="C16" s="44" t="s">
        <v>34</v>
      </c>
      <c r="D16" s="56" t="s">
        <v>76</v>
      </c>
      <c r="E16" s="53"/>
    </row>
    <row r="17" spans="1:5">
      <c r="A17" s="27">
        <v>11</v>
      </c>
      <c r="B17" s="42">
        <v>181328</v>
      </c>
      <c r="C17" s="44" t="s">
        <v>52</v>
      </c>
      <c r="D17" s="4" t="s">
        <v>76</v>
      </c>
      <c r="E17" s="53"/>
    </row>
    <row r="18" spans="1:5">
      <c r="A18" s="27">
        <v>12</v>
      </c>
      <c r="B18" s="42">
        <v>181329</v>
      </c>
      <c r="C18" s="44" t="s">
        <v>31</v>
      </c>
      <c r="D18" s="4" t="s">
        <v>76</v>
      </c>
      <c r="E18" s="53"/>
    </row>
    <row r="19" spans="1:5">
      <c r="A19" s="27">
        <v>13</v>
      </c>
      <c r="B19" s="42">
        <v>181331</v>
      </c>
      <c r="C19" s="44" t="s">
        <v>6</v>
      </c>
      <c r="D19" s="56" t="s">
        <v>76</v>
      </c>
      <c r="E19" s="53"/>
    </row>
    <row r="20" spans="1:5">
      <c r="A20" s="27">
        <v>14</v>
      </c>
      <c r="B20" s="42">
        <v>181333</v>
      </c>
      <c r="C20" s="44" t="s">
        <v>30</v>
      </c>
      <c r="D20" s="55" t="s">
        <v>4</v>
      </c>
      <c r="E20" s="53"/>
    </row>
    <row r="21" spans="1:5">
      <c r="A21" s="27">
        <v>15</v>
      </c>
      <c r="B21" s="42">
        <v>181336</v>
      </c>
      <c r="C21" s="44" t="s">
        <v>41</v>
      </c>
      <c r="D21" s="4" t="s">
        <v>76</v>
      </c>
      <c r="E21" s="53"/>
    </row>
    <row r="22" spans="1:5">
      <c r="A22" s="27">
        <v>16</v>
      </c>
      <c r="B22" s="42">
        <v>181338</v>
      </c>
      <c r="C22" s="44" t="s">
        <v>8</v>
      </c>
      <c r="D22" s="55" t="s">
        <v>4</v>
      </c>
      <c r="E22" s="53"/>
    </row>
    <row r="23" spans="1:5">
      <c r="A23" s="27">
        <v>17</v>
      </c>
      <c r="B23" s="42">
        <v>181339</v>
      </c>
      <c r="C23" s="43" t="s">
        <v>78</v>
      </c>
      <c r="D23" s="54" t="s">
        <v>76</v>
      </c>
      <c r="E23" s="53"/>
    </row>
    <row r="24" spans="1:5">
      <c r="A24" s="27">
        <v>18</v>
      </c>
      <c r="B24" s="42">
        <v>181342</v>
      </c>
      <c r="C24" s="44" t="s">
        <v>44</v>
      </c>
      <c r="D24" s="4" t="s">
        <v>76</v>
      </c>
      <c r="E24" s="53"/>
    </row>
    <row r="25" spans="1:5">
      <c r="A25" s="27">
        <v>19</v>
      </c>
      <c r="B25" s="42">
        <v>181347</v>
      </c>
      <c r="C25" s="44" t="s">
        <v>48</v>
      </c>
      <c r="D25" s="29" t="s">
        <v>4</v>
      </c>
      <c r="E25" s="53"/>
    </row>
    <row r="26" spans="1:5">
      <c r="A26" s="27">
        <v>20</v>
      </c>
      <c r="B26" s="42">
        <v>181350</v>
      </c>
      <c r="C26" s="43" t="s">
        <v>54</v>
      </c>
      <c r="D26" s="4" t="s">
        <v>4</v>
      </c>
      <c r="E26" s="53"/>
    </row>
    <row r="27" spans="1:5">
      <c r="A27" s="27">
        <v>21</v>
      </c>
      <c r="B27" s="42">
        <v>181352</v>
      </c>
      <c r="C27" s="44" t="s">
        <v>46</v>
      </c>
      <c r="D27" s="56" t="s">
        <v>4</v>
      </c>
      <c r="E27" s="53"/>
    </row>
    <row r="28" spans="1:5">
      <c r="A28" s="27">
        <v>22</v>
      </c>
      <c r="B28" s="42">
        <v>181353</v>
      </c>
      <c r="C28" s="44" t="s">
        <v>132</v>
      </c>
      <c r="D28" s="4" t="s">
        <v>4</v>
      </c>
      <c r="E28" s="53"/>
    </row>
    <row r="29" spans="1:5">
      <c r="A29" s="27">
        <v>23</v>
      </c>
      <c r="B29" s="42">
        <v>181358</v>
      </c>
      <c r="C29" s="44" t="s">
        <v>14</v>
      </c>
      <c r="D29" s="56" t="s">
        <v>4</v>
      </c>
      <c r="E29" s="53"/>
    </row>
    <row r="30" spans="1:5">
      <c r="A30" s="27">
        <v>24</v>
      </c>
      <c r="B30" s="42">
        <v>181360</v>
      </c>
      <c r="C30" s="43" t="s">
        <v>17</v>
      </c>
      <c r="D30" s="4" t="s">
        <v>76</v>
      </c>
      <c r="E30" s="53"/>
    </row>
    <row r="31" spans="1:5">
      <c r="A31" s="27">
        <v>25</v>
      </c>
      <c r="B31" s="42">
        <v>181366</v>
      </c>
      <c r="C31" s="43" t="s">
        <v>24</v>
      </c>
      <c r="D31" s="4" t="s">
        <v>4</v>
      </c>
      <c r="E31" s="53"/>
    </row>
    <row r="32" spans="1:5">
      <c r="A32" s="27">
        <v>26</v>
      </c>
      <c r="B32" s="42">
        <v>181368</v>
      </c>
      <c r="C32" s="43" t="s">
        <v>29</v>
      </c>
      <c r="D32" s="4" t="s">
        <v>76</v>
      </c>
      <c r="E32" s="53"/>
    </row>
    <row r="33" spans="1:5">
      <c r="A33" s="27">
        <v>27</v>
      </c>
      <c r="B33" s="42">
        <v>181373</v>
      </c>
      <c r="C33" s="43" t="s">
        <v>145</v>
      </c>
      <c r="D33" s="4" t="s">
        <v>76</v>
      </c>
      <c r="E33" s="53"/>
    </row>
    <row r="34" spans="1:5">
      <c r="A34" s="27">
        <v>28</v>
      </c>
      <c r="B34" s="42">
        <v>181374</v>
      </c>
      <c r="C34" s="45" t="s">
        <v>19</v>
      </c>
      <c r="D34" s="56" t="s">
        <v>4</v>
      </c>
      <c r="E34" s="53"/>
    </row>
    <row r="35" spans="1:5">
      <c r="A35" s="27">
        <v>29</v>
      </c>
      <c r="B35" s="42">
        <v>181377</v>
      </c>
      <c r="C35" s="45" t="s">
        <v>21</v>
      </c>
      <c r="D35" s="63" t="s">
        <v>76</v>
      </c>
      <c r="E35" s="53"/>
    </row>
    <row r="36" spans="1:5">
      <c r="A36" s="27">
        <v>30</v>
      </c>
      <c r="B36" s="42">
        <v>181378</v>
      </c>
      <c r="C36" s="45" t="s">
        <v>77</v>
      </c>
      <c r="D36" s="63" t="s">
        <v>76</v>
      </c>
      <c r="E36" s="53"/>
    </row>
    <row r="37" spans="1:5">
      <c r="A37" s="27">
        <v>31</v>
      </c>
      <c r="B37" s="42">
        <v>181380</v>
      </c>
      <c r="C37" s="45" t="s">
        <v>20</v>
      </c>
      <c r="D37" s="63" t="s">
        <v>76</v>
      </c>
      <c r="E37" s="53"/>
    </row>
    <row r="38" spans="1:5">
      <c r="A38" s="27">
        <v>32</v>
      </c>
      <c r="B38" s="42">
        <v>181381</v>
      </c>
      <c r="C38" s="45" t="s">
        <v>53</v>
      </c>
      <c r="D38" s="4" t="s">
        <v>4</v>
      </c>
      <c r="E38" s="53"/>
    </row>
    <row r="39" spans="1:5">
      <c r="A39" s="27">
        <v>33</v>
      </c>
      <c r="B39" s="42">
        <v>181382</v>
      </c>
      <c r="C39" s="45" t="s">
        <v>16</v>
      </c>
      <c r="D39" s="4" t="s">
        <v>4</v>
      </c>
      <c r="E39" s="53"/>
    </row>
    <row r="40" spans="1:5">
      <c r="A40" s="25"/>
      <c r="B40" s="25"/>
      <c r="C40" s="25"/>
      <c r="D40" s="33"/>
      <c r="E40" s="30"/>
    </row>
    <row r="41" spans="1:5">
      <c r="A41" s="25"/>
      <c r="B41" s="25" t="s">
        <v>62</v>
      </c>
      <c r="C41" s="25"/>
      <c r="D41" s="47" t="s">
        <v>136</v>
      </c>
      <c r="E41" s="30"/>
    </row>
    <row r="42" spans="1:5">
      <c r="A42" s="25"/>
      <c r="B42" s="31" t="s">
        <v>63</v>
      </c>
      <c r="C42" s="34">
        <v>15</v>
      </c>
      <c r="E42" s="30"/>
    </row>
    <row r="43" spans="1:5">
      <c r="A43" s="25"/>
      <c r="B43" s="31" t="s">
        <v>64</v>
      </c>
      <c r="C43" s="34">
        <v>18</v>
      </c>
      <c r="E43" s="30"/>
    </row>
    <row r="44" spans="1:5">
      <c r="B44" s="32" t="s">
        <v>65</v>
      </c>
      <c r="C44" s="65">
        <f>SUM(C42:C43)</f>
        <v>33</v>
      </c>
    </row>
    <row r="45" spans="1:5">
      <c r="D45" t="s">
        <v>166</v>
      </c>
    </row>
    <row r="59" spans="1:5">
      <c r="A59" s="81" t="s">
        <v>55</v>
      </c>
      <c r="B59" s="81"/>
      <c r="C59" s="81"/>
      <c r="D59" s="81"/>
      <c r="E59" s="81"/>
    </row>
    <row r="60" spans="1:5">
      <c r="A60" s="81" t="s">
        <v>164</v>
      </c>
      <c r="B60" s="81"/>
      <c r="C60" s="81"/>
      <c r="D60" s="81"/>
      <c r="E60" s="81"/>
    </row>
    <row r="61" spans="1:5">
      <c r="A61" s="81" t="s">
        <v>73</v>
      </c>
      <c r="B61" s="81"/>
      <c r="C61" s="81"/>
      <c r="D61" s="81"/>
      <c r="E61" s="81"/>
    </row>
    <row r="62" spans="1:5">
      <c r="A62" s="40"/>
      <c r="B62" s="40"/>
      <c r="C62" s="40"/>
      <c r="D62" s="40"/>
      <c r="E62" s="40"/>
    </row>
    <row r="63" spans="1:5">
      <c r="A63" s="82" t="s">
        <v>56</v>
      </c>
      <c r="B63" s="82"/>
      <c r="C63" s="82" t="s">
        <v>57</v>
      </c>
      <c r="D63" s="83" t="s">
        <v>58</v>
      </c>
      <c r="E63" s="82" t="s">
        <v>59</v>
      </c>
    </row>
    <row r="64" spans="1:5">
      <c r="A64" s="41" t="s">
        <v>60</v>
      </c>
      <c r="B64" s="41" t="s">
        <v>61</v>
      </c>
      <c r="C64" s="82"/>
      <c r="D64" s="84"/>
      <c r="E64" s="82"/>
    </row>
    <row r="65" spans="1:5">
      <c r="A65" s="35">
        <v>1</v>
      </c>
      <c r="B65" s="42">
        <v>181312</v>
      </c>
      <c r="C65" s="58" t="s">
        <v>131</v>
      </c>
      <c r="D65" s="56" t="s">
        <v>4</v>
      </c>
      <c r="E65" s="28"/>
    </row>
    <row r="66" spans="1:5">
      <c r="A66" s="35">
        <v>2</v>
      </c>
      <c r="B66" s="42">
        <v>181321</v>
      </c>
      <c r="C66" s="59" t="s">
        <v>37</v>
      </c>
      <c r="D66" s="56" t="s">
        <v>4</v>
      </c>
      <c r="E66" s="28"/>
    </row>
    <row r="67" spans="1:5">
      <c r="A67" s="35">
        <v>3</v>
      </c>
      <c r="B67" s="42">
        <v>181322</v>
      </c>
      <c r="C67" s="59" t="s">
        <v>2</v>
      </c>
      <c r="D67" s="54" t="s">
        <v>4</v>
      </c>
      <c r="E67" s="28"/>
    </row>
    <row r="68" spans="1:5">
      <c r="A68" s="35">
        <v>4</v>
      </c>
      <c r="B68" s="42">
        <v>181326</v>
      </c>
      <c r="C68" s="59" t="s">
        <v>3</v>
      </c>
      <c r="D68" s="4" t="s">
        <v>76</v>
      </c>
      <c r="E68" s="28"/>
    </row>
    <row r="69" spans="1:5">
      <c r="A69" s="35">
        <v>5</v>
      </c>
      <c r="B69" s="42">
        <v>181327</v>
      </c>
      <c r="C69" s="59" t="s">
        <v>45</v>
      </c>
      <c r="D69" s="4" t="s">
        <v>4</v>
      </c>
      <c r="E69" s="28"/>
    </row>
    <row r="70" spans="1:5">
      <c r="A70" s="35">
        <v>6</v>
      </c>
      <c r="B70" s="42">
        <v>181330</v>
      </c>
      <c r="C70" s="58" t="s">
        <v>50</v>
      </c>
      <c r="D70" s="4" t="s">
        <v>4</v>
      </c>
      <c r="E70" s="28"/>
    </row>
    <row r="71" spans="1:5">
      <c r="A71" s="35">
        <v>7</v>
      </c>
      <c r="B71" s="42">
        <v>181332</v>
      </c>
      <c r="C71" s="59" t="s">
        <v>47</v>
      </c>
      <c r="D71" s="54" t="s">
        <v>76</v>
      </c>
      <c r="E71" s="28"/>
    </row>
    <row r="72" spans="1:5">
      <c r="A72" s="35">
        <v>8</v>
      </c>
      <c r="B72" s="42">
        <v>181334</v>
      </c>
      <c r="C72" s="60" t="s">
        <v>142</v>
      </c>
      <c r="D72" s="54" t="s">
        <v>4</v>
      </c>
      <c r="E72" s="28"/>
    </row>
    <row r="73" spans="1:5">
      <c r="A73" s="35">
        <v>9</v>
      </c>
      <c r="B73" s="42">
        <v>181335</v>
      </c>
      <c r="C73" s="59" t="s">
        <v>33</v>
      </c>
      <c r="D73" s="56" t="s">
        <v>76</v>
      </c>
      <c r="E73" s="28"/>
    </row>
    <row r="74" spans="1:5">
      <c r="A74" s="35">
        <v>10</v>
      </c>
      <c r="B74" s="42">
        <v>181337</v>
      </c>
      <c r="C74" s="59" t="s">
        <v>49</v>
      </c>
      <c r="D74" s="56" t="s">
        <v>76</v>
      </c>
      <c r="E74" s="28"/>
    </row>
    <row r="75" spans="1:5">
      <c r="A75" s="35">
        <v>11</v>
      </c>
      <c r="B75" s="42">
        <v>181340</v>
      </c>
      <c r="C75" s="59" t="s">
        <v>9</v>
      </c>
      <c r="D75" s="54" t="s">
        <v>76</v>
      </c>
      <c r="E75" s="28"/>
    </row>
    <row r="76" spans="1:5">
      <c r="A76" s="35">
        <v>12</v>
      </c>
      <c r="B76" s="42">
        <v>181343</v>
      </c>
      <c r="C76" s="59" t="s">
        <v>134</v>
      </c>
      <c r="D76" s="56" t="s">
        <v>76</v>
      </c>
      <c r="E76" s="28"/>
    </row>
    <row r="77" spans="1:5">
      <c r="A77" s="35">
        <v>13</v>
      </c>
      <c r="B77" s="42">
        <v>181344</v>
      </c>
      <c r="C77" s="59" t="s">
        <v>10</v>
      </c>
      <c r="D77" s="54" t="s">
        <v>76</v>
      </c>
      <c r="E77" s="28"/>
    </row>
    <row r="78" spans="1:5">
      <c r="A78" s="35">
        <v>14</v>
      </c>
      <c r="B78" s="42">
        <v>181345</v>
      </c>
      <c r="C78" s="59" t="s">
        <v>11</v>
      </c>
      <c r="D78" s="4" t="s">
        <v>76</v>
      </c>
      <c r="E78" s="28"/>
    </row>
    <row r="79" spans="1:5">
      <c r="A79" s="35">
        <v>15</v>
      </c>
      <c r="B79" s="42">
        <v>181346</v>
      </c>
      <c r="C79" s="59" t="s">
        <v>36</v>
      </c>
      <c r="D79" s="56" t="s">
        <v>76</v>
      </c>
      <c r="E79" s="28"/>
    </row>
    <row r="80" spans="1:5">
      <c r="A80" s="35">
        <v>16</v>
      </c>
      <c r="B80" s="42">
        <v>181348</v>
      </c>
      <c r="C80" s="59" t="s">
        <v>13</v>
      </c>
      <c r="D80" s="56" t="s">
        <v>4</v>
      </c>
      <c r="E80" s="28"/>
    </row>
    <row r="81" spans="1:5">
      <c r="A81" s="35">
        <v>17</v>
      </c>
      <c r="B81" s="42">
        <v>181354</v>
      </c>
      <c r="C81" s="59" t="s">
        <v>12</v>
      </c>
      <c r="D81" s="4" t="s">
        <v>76</v>
      </c>
      <c r="E81" s="28"/>
    </row>
    <row r="82" spans="1:5">
      <c r="A82" s="35">
        <v>18</v>
      </c>
      <c r="B82" s="42">
        <v>181356</v>
      </c>
      <c r="C82" s="58" t="s">
        <v>23</v>
      </c>
      <c r="D82" s="54" t="s">
        <v>76</v>
      </c>
      <c r="E82" s="28"/>
    </row>
    <row r="83" spans="1:5">
      <c r="A83" s="35">
        <v>19</v>
      </c>
      <c r="B83" s="42">
        <v>181357</v>
      </c>
      <c r="C83" s="58" t="s">
        <v>75</v>
      </c>
      <c r="D83" s="4" t="s">
        <v>76</v>
      </c>
      <c r="E83" s="28"/>
    </row>
    <row r="84" spans="1:5">
      <c r="A84" s="35">
        <v>20</v>
      </c>
      <c r="B84" s="42">
        <v>181359</v>
      </c>
      <c r="C84" s="58" t="s">
        <v>15</v>
      </c>
      <c r="D84" s="4" t="s">
        <v>4</v>
      </c>
      <c r="E84" s="28"/>
    </row>
    <row r="85" spans="1:5">
      <c r="A85" s="35">
        <v>21</v>
      </c>
      <c r="B85" s="42">
        <v>181361</v>
      </c>
      <c r="C85" s="59" t="s">
        <v>137</v>
      </c>
      <c r="D85" s="54" t="s">
        <v>4</v>
      </c>
      <c r="E85" s="28"/>
    </row>
    <row r="86" spans="1:5">
      <c r="A86" s="35">
        <v>22</v>
      </c>
      <c r="B86" s="42">
        <v>181363</v>
      </c>
      <c r="C86" s="60" t="s">
        <v>27</v>
      </c>
      <c r="D86" s="56" t="s">
        <v>4</v>
      </c>
      <c r="E86" s="28"/>
    </row>
    <row r="87" spans="1:5">
      <c r="A87" s="35">
        <v>23</v>
      </c>
      <c r="B87" s="42">
        <v>181364</v>
      </c>
      <c r="C87" s="58" t="s">
        <v>39</v>
      </c>
      <c r="D87" s="4" t="s">
        <v>4</v>
      </c>
      <c r="E87" s="28"/>
    </row>
    <row r="88" spans="1:5">
      <c r="A88" s="35">
        <v>24</v>
      </c>
      <c r="B88" s="42">
        <v>181365</v>
      </c>
      <c r="C88" s="58" t="s">
        <v>135</v>
      </c>
      <c r="D88" s="54" t="s">
        <v>76</v>
      </c>
      <c r="E88" s="28"/>
    </row>
    <row r="89" spans="1:5">
      <c r="A89" s="35">
        <v>25</v>
      </c>
      <c r="B89" s="42">
        <v>181367</v>
      </c>
      <c r="C89" s="58" t="s">
        <v>67</v>
      </c>
      <c r="D89" s="55" t="s">
        <v>76</v>
      </c>
      <c r="E89" s="28"/>
    </row>
    <row r="90" spans="1:5">
      <c r="A90" s="35">
        <v>26</v>
      </c>
      <c r="B90" s="42">
        <v>181369</v>
      </c>
      <c r="C90" s="58" t="s">
        <v>32</v>
      </c>
      <c r="D90" s="55" t="s">
        <v>76</v>
      </c>
      <c r="E90" s="28"/>
    </row>
    <row r="91" spans="1:5">
      <c r="A91" s="35">
        <v>27</v>
      </c>
      <c r="B91" s="42">
        <v>181370</v>
      </c>
      <c r="C91" s="60" t="s">
        <v>18</v>
      </c>
      <c r="D91" s="4" t="s">
        <v>4</v>
      </c>
      <c r="E91" s="28"/>
    </row>
    <row r="92" spans="1:5">
      <c r="A92" s="35">
        <v>28</v>
      </c>
      <c r="B92" s="42">
        <v>181371</v>
      </c>
      <c r="C92" s="46" t="s">
        <v>26</v>
      </c>
      <c r="D92" s="4" t="s">
        <v>4</v>
      </c>
      <c r="E92" s="28"/>
    </row>
    <row r="93" spans="1:5">
      <c r="A93" s="35">
        <v>29</v>
      </c>
      <c r="B93" s="42">
        <v>181372</v>
      </c>
      <c r="C93" s="60" t="s">
        <v>22</v>
      </c>
      <c r="D93" s="4" t="s">
        <v>76</v>
      </c>
      <c r="E93" s="28"/>
    </row>
    <row r="94" spans="1:5">
      <c r="A94" s="35">
        <v>30</v>
      </c>
      <c r="B94" s="42">
        <v>181375</v>
      </c>
      <c r="C94" s="58" t="s">
        <v>25</v>
      </c>
      <c r="D94" s="56" t="s">
        <v>4</v>
      </c>
      <c r="E94" s="28"/>
    </row>
    <row r="95" spans="1:5">
      <c r="A95" s="35">
        <v>31</v>
      </c>
      <c r="B95" s="51">
        <v>181376</v>
      </c>
      <c r="C95" s="61" t="s">
        <v>35</v>
      </c>
      <c r="D95" s="4" t="s">
        <v>76</v>
      </c>
      <c r="E95" s="28"/>
    </row>
    <row r="96" spans="1:5">
      <c r="A96" s="35">
        <v>32</v>
      </c>
      <c r="B96" s="42">
        <v>181383</v>
      </c>
      <c r="C96" s="60" t="s">
        <v>28</v>
      </c>
      <c r="D96" s="4" t="s">
        <v>76</v>
      </c>
      <c r="E96" s="28"/>
    </row>
    <row r="97" spans="1:5">
      <c r="A97" s="35">
        <v>33</v>
      </c>
      <c r="B97" s="50">
        <v>181384</v>
      </c>
      <c r="C97" s="62" t="s">
        <v>7</v>
      </c>
      <c r="D97" s="4" t="s">
        <v>4</v>
      </c>
      <c r="E97" s="28"/>
    </row>
    <row r="99" spans="1:5">
      <c r="B99" s="25" t="s">
        <v>62</v>
      </c>
      <c r="D99" s="47" t="s">
        <v>136</v>
      </c>
    </row>
    <row r="100" spans="1:5">
      <c r="B100" s="31" t="s">
        <v>63</v>
      </c>
      <c r="C100" s="64">
        <v>15</v>
      </c>
    </row>
    <row r="101" spans="1:5">
      <c r="B101" s="31" t="s">
        <v>64</v>
      </c>
      <c r="C101" s="64">
        <v>18</v>
      </c>
    </row>
    <row r="102" spans="1:5">
      <c r="B102" s="32" t="s">
        <v>65</v>
      </c>
      <c r="C102" s="65">
        <f>SUM(C100:C101)</f>
        <v>33</v>
      </c>
    </row>
    <row r="103" spans="1:5">
      <c r="D103" t="s">
        <v>166</v>
      </c>
    </row>
  </sheetData>
  <sortState ref="C7:C30">
    <sortCondition ref="C7"/>
  </sortState>
  <mergeCells count="14">
    <mergeCell ref="A59:E59"/>
    <mergeCell ref="A60:E60"/>
    <mergeCell ref="A61:E61"/>
    <mergeCell ref="A63:B63"/>
    <mergeCell ref="C63:C64"/>
    <mergeCell ref="D63:D64"/>
    <mergeCell ref="E63:E64"/>
    <mergeCell ref="A1:E1"/>
    <mergeCell ref="A2:E2"/>
    <mergeCell ref="A3:E3"/>
    <mergeCell ref="A5:B5"/>
    <mergeCell ref="C5:C6"/>
    <mergeCell ref="D5:D6"/>
    <mergeCell ref="E5:E6"/>
  </mergeCells>
  <pageMargins left="0.98425196850393704" right="0.9055118110236221" top="0.94488188976377963" bottom="1.3385826771653544" header="0.31496062992125984" footer="0.31496062992125984"/>
  <pageSetup paperSize="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3"/>
  <sheetViews>
    <sheetView view="pageLayout" topLeftCell="A52" workbookViewId="0">
      <selection sqref="A1:XFD58"/>
    </sheetView>
  </sheetViews>
  <sheetFormatPr defaultRowHeight="15"/>
  <cols>
    <col min="1" max="1" width="5.7109375" style="24" customWidth="1"/>
    <col min="2" max="2" width="15.42578125" style="24" customWidth="1"/>
    <col min="3" max="3" width="34.7109375" style="24" customWidth="1"/>
    <col min="4" max="4" width="9.85546875" style="24" customWidth="1"/>
    <col min="5" max="5" width="17.7109375" style="24" customWidth="1"/>
    <col min="6" max="16384" width="9.140625" style="24"/>
  </cols>
  <sheetData>
    <row r="1" spans="1:5">
      <c r="A1" s="81" t="s">
        <v>55</v>
      </c>
      <c r="B1" s="81"/>
      <c r="C1" s="81"/>
      <c r="D1" s="81"/>
      <c r="E1" s="81"/>
    </row>
    <row r="2" spans="1:5">
      <c r="A2" s="81" t="s">
        <v>164</v>
      </c>
      <c r="B2" s="81"/>
      <c r="C2" s="81"/>
      <c r="D2" s="81"/>
      <c r="E2" s="81"/>
    </row>
    <row r="3" spans="1:5">
      <c r="A3" s="81" t="s">
        <v>73</v>
      </c>
      <c r="B3" s="81"/>
      <c r="C3" s="81"/>
      <c r="D3" s="81"/>
      <c r="E3" s="81"/>
    </row>
    <row r="4" spans="1:5">
      <c r="A4" s="71"/>
      <c r="B4" s="71"/>
      <c r="C4" s="71"/>
      <c r="D4" s="71"/>
      <c r="E4" s="71"/>
    </row>
    <row r="5" spans="1:5">
      <c r="A5" s="82" t="s">
        <v>56</v>
      </c>
      <c r="B5" s="82"/>
      <c r="C5" s="82" t="s">
        <v>57</v>
      </c>
      <c r="D5" s="83" t="s">
        <v>58</v>
      </c>
      <c r="E5" s="82" t="s">
        <v>59</v>
      </c>
    </row>
    <row r="6" spans="1:5">
      <c r="A6" s="72" t="s">
        <v>60</v>
      </c>
      <c r="B6" s="72" t="s">
        <v>61</v>
      </c>
      <c r="C6" s="82"/>
      <c r="D6" s="84"/>
      <c r="E6" s="82"/>
    </row>
    <row r="7" spans="1:5">
      <c r="A7" s="35">
        <v>1</v>
      </c>
      <c r="B7" s="42">
        <v>181312</v>
      </c>
      <c r="C7" s="58" t="s">
        <v>131</v>
      </c>
      <c r="D7" s="56" t="s">
        <v>4</v>
      </c>
      <c r="E7" s="28"/>
    </row>
    <row r="8" spans="1:5">
      <c r="A8" s="35">
        <v>2</v>
      </c>
      <c r="B8" s="42">
        <v>181321</v>
      </c>
      <c r="C8" s="59" t="s">
        <v>37</v>
      </c>
      <c r="D8" s="56" t="s">
        <v>4</v>
      </c>
      <c r="E8" s="28"/>
    </row>
    <row r="9" spans="1:5">
      <c r="A9" s="35">
        <v>3</v>
      </c>
      <c r="B9" s="42">
        <v>181322</v>
      </c>
      <c r="C9" s="59" t="s">
        <v>2</v>
      </c>
      <c r="D9" s="54" t="s">
        <v>4</v>
      </c>
      <c r="E9" s="28"/>
    </row>
    <row r="10" spans="1:5">
      <c r="A10" s="35">
        <v>4</v>
      </c>
      <c r="B10" s="42">
        <v>181326</v>
      </c>
      <c r="C10" s="59" t="s">
        <v>3</v>
      </c>
      <c r="D10" s="4" t="s">
        <v>76</v>
      </c>
      <c r="E10" s="28"/>
    </row>
    <row r="11" spans="1:5">
      <c r="A11" s="35">
        <v>5</v>
      </c>
      <c r="B11" s="42">
        <v>181327</v>
      </c>
      <c r="C11" s="59" t="s">
        <v>45</v>
      </c>
      <c r="D11" s="4" t="s">
        <v>4</v>
      </c>
      <c r="E11" s="28"/>
    </row>
    <row r="12" spans="1:5">
      <c r="A12" s="35">
        <v>6</v>
      </c>
      <c r="B12" s="42">
        <v>181330</v>
      </c>
      <c r="C12" s="58" t="s">
        <v>50</v>
      </c>
      <c r="D12" s="4" t="s">
        <v>4</v>
      </c>
      <c r="E12" s="28"/>
    </row>
    <row r="13" spans="1:5">
      <c r="A13" s="35">
        <v>7</v>
      </c>
      <c r="B13" s="42">
        <v>181332</v>
      </c>
      <c r="C13" s="59" t="s">
        <v>47</v>
      </c>
      <c r="D13" s="54" t="s">
        <v>76</v>
      </c>
      <c r="E13" s="28"/>
    </row>
    <row r="14" spans="1:5">
      <c r="A14" s="35">
        <v>8</v>
      </c>
      <c r="B14" s="42">
        <v>181334</v>
      </c>
      <c r="C14" s="60" t="s">
        <v>142</v>
      </c>
      <c r="D14" s="54" t="s">
        <v>4</v>
      </c>
      <c r="E14" s="28"/>
    </row>
    <row r="15" spans="1:5">
      <c r="A15" s="35">
        <v>9</v>
      </c>
      <c r="B15" s="42">
        <v>181335</v>
      </c>
      <c r="C15" s="59" t="s">
        <v>33</v>
      </c>
      <c r="D15" s="56" t="s">
        <v>76</v>
      </c>
      <c r="E15" s="28"/>
    </row>
    <row r="16" spans="1:5">
      <c r="A16" s="35">
        <v>10</v>
      </c>
      <c r="B16" s="42">
        <v>181337</v>
      </c>
      <c r="C16" s="59" t="s">
        <v>49</v>
      </c>
      <c r="D16" s="56" t="s">
        <v>76</v>
      </c>
      <c r="E16" s="28"/>
    </row>
    <row r="17" spans="1:5">
      <c r="A17" s="35">
        <v>11</v>
      </c>
      <c r="B17" s="42">
        <v>181340</v>
      </c>
      <c r="C17" s="59" t="s">
        <v>9</v>
      </c>
      <c r="D17" s="54" t="s">
        <v>76</v>
      </c>
      <c r="E17" s="28"/>
    </row>
    <row r="18" spans="1:5">
      <c r="A18" s="35">
        <v>12</v>
      </c>
      <c r="B18" s="42">
        <v>181343</v>
      </c>
      <c r="C18" s="59" t="s">
        <v>134</v>
      </c>
      <c r="D18" s="56" t="s">
        <v>76</v>
      </c>
      <c r="E18" s="28"/>
    </row>
    <row r="19" spans="1:5">
      <c r="A19" s="35">
        <v>13</v>
      </c>
      <c r="B19" s="42">
        <v>181344</v>
      </c>
      <c r="C19" s="59" t="s">
        <v>10</v>
      </c>
      <c r="D19" s="54" t="s">
        <v>76</v>
      </c>
      <c r="E19" s="28"/>
    </row>
    <row r="20" spans="1:5">
      <c r="A20" s="35">
        <v>14</v>
      </c>
      <c r="B20" s="42">
        <v>181345</v>
      </c>
      <c r="C20" s="59" t="s">
        <v>11</v>
      </c>
      <c r="D20" s="4" t="s">
        <v>76</v>
      </c>
      <c r="E20" s="28"/>
    </row>
    <row r="21" spans="1:5">
      <c r="A21" s="35">
        <v>15</v>
      </c>
      <c r="B21" s="42">
        <v>181346</v>
      </c>
      <c r="C21" s="59" t="s">
        <v>36</v>
      </c>
      <c r="D21" s="56" t="s">
        <v>76</v>
      </c>
      <c r="E21" s="28"/>
    </row>
    <row r="22" spans="1:5">
      <c r="A22" s="35">
        <v>16</v>
      </c>
      <c r="B22" s="42">
        <v>181348</v>
      </c>
      <c r="C22" s="59" t="s">
        <v>13</v>
      </c>
      <c r="D22" s="56" t="s">
        <v>4</v>
      </c>
      <c r="E22" s="28"/>
    </row>
    <row r="23" spans="1:5">
      <c r="A23" s="35">
        <v>17</v>
      </c>
      <c r="B23" s="42">
        <v>181354</v>
      </c>
      <c r="C23" s="59" t="s">
        <v>12</v>
      </c>
      <c r="D23" s="4" t="s">
        <v>76</v>
      </c>
      <c r="E23" s="28"/>
    </row>
    <row r="24" spans="1:5">
      <c r="A24" s="35">
        <v>18</v>
      </c>
      <c r="B24" s="42">
        <v>181356</v>
      </c>
      <c r="C24" s="58" t="s">
        <v>23</v>
      </c>
      <c r="D24" s="54" t="s">
        <v>76</v>
      </c>
      <c r="E24" s="28"/>
    </row>
    <row r="25" spans="1:5">
      <c r="A25" s="35">
        <v>19</v>
      </c>
      <c r="B25" s="42">
        <v>181357</v>
      </c>
      <c r="C25" s="58" t="s">
        <v>75</v>
      </c>
      <c r="D25" s="4" t="s">
        <v>76</v>
      </c>
      <c r="E25" s="28"/>
    </row>
    <row r="26" spans="1:5">
      <c r="A26" s="35">
        <v>20</v>
      </c>
      <c r="B26" s="42">
        <v>181359</v>
      </c>
      <c r="C26" s="58" t="s">
        <v>15</v>
      </c>
      <c r="D26" s="4" t="s">
        <v>4</v>
      </c>
      <c r="E26" s="28"/>
    </row>
    <row r="27" spans="1:5">
      <c r="A27" s="35">
        <v>21</v>
      </c>
      <c r="B27" s="42">
        <v>181361</v>
      </c>
      <c r="C27" s="59" t="s">
        <v>137</v>
      </c>
      <c r="D27" s="54" t="s">
        <v>4</v>
      </c>
      <c r="E27" s="28"/>
    </row>
    <row r="28" spans="1:5">
      <c r="A28" s="35">
        <v>22</v>
      </c>
      <c r="B28" s="42">
        <v>181363</v>
      </c>
      <c r="C28" s="60" t="s">
        <v>27</v>
      </c>
      <c r="D28" s="56" t="s">
        <v>4</v>
      </c>
      <c r="E28" s="28"/>
    </row>
    <row r="29" spans="1:5">
      <c r="A29" s="35">
        <v>23</v>
      </c>
      <c r="B29" s="42">
        <v>181364</v>
      </c>
      <c r="C29" s="58" t="s">
        <v>39</v>
      </c>
      <c r="D29" s="4" t="s">
        <v>4</v>
      </c>
      <c r="E29" s="28"/>
    </row>
    <row r="30" spans="1:5">
      <c r="A30" s="35">
        <v>24</v>
      </c>
      <c r="B30" s="42">
        <v>181365</v>
      </c>
      <c r="C30" s="58" t="s">
        <v>135</v>
      </c>
      <c r="D30" s="54" t="s">
        <v>76</v>
      </c>
      <c r="E30" s="28"/>
    </row>
    <row r="31" spans="1:5">
      <c r="A31" s="35">
        <v>25</v>
      </c>
      <c r="B31" s="42">
        <v>181367</v>
      </c>
      <c r="C31" s="58" t="s">
        <v>67</v>
      </c>
      <c r="D31" s="55" t="s">
        <v>76</v>
      </c>
      <c r="E31" s="28"/>
    </row>
    <row r="32" spans="1:5">
      <c r="A32" s="35">
        <v>26</v>
      </c>
      <c r="B32" s="42">
        <v>181369</v>
      </c>
      <c r="C32" s="58" t="s">
        <v>32</v>
      </c>
      <c r="D32" s="55" t="s">
        <v>76</v>
      </c>
      <c r="E32" s="28"/>
    </row>
    <row r="33" spans="1:5">
      <c r="A33" s="35">
        <v>27</v>
      </c>
      <c r="B33" s="42">
        <v>181370</v>
      </c>
      <c r="C33" s="60" t="s">
        <v>18</v>
      </c>
      <c r="D33" s="4" t="s">
        <v>4</v>
      </c>
      <c r="E33" s="28"/>
    </row>
    <row r="34" spans="1:5">
      <c r="A34" s="35">
        <v>28</v>
      </c>
      <c r="B34" s="42">
        <v>181371</v>
      </c>
      <c r="C34" s="46" t="s">
        <v>26</v>
      </c>
      <c r="D34" s="4" t="s">
        <v>4</v>
      </c>
      <c r="E34" s="28"/>
    </row>
    <row r="35" spans="1:5">
      <c r="A35" s="35">
        <v>29</v>
      </c>
      <c r="B35" s="42">
        <v>181372</v>
      </c>
      <c r="C35" s="60" t="s">
        <v>22</v>
      </c>
      <c r="D35" s="4" t="s">
        <v>76</v>
      </c>
      <c r="E35" s="28"/>
    </row>
    <row r="36" spans="1:5">
      <c r="A36" s="35">
        <v>30</v>
      </c>
      <c r="B36" s="42">
        <v>181375</v>
      </c>
      <c r="C36" s="58" t="s">
        <v>25</v>
      </c>
      <c r="D36" s="56" t="s">
        <v>4</v>
      </c>
      <c r="E36" s="28"/>
    </row>
    <row r="37" spans="1:5">
      <c r="A37" s="35">
        <v>31</v>
      </c>
      <c r="B37" s="51">
        <v>181376</v>
      </c>
      <c r="C37" s="61" t="s">
        <v>35</v>
      </c>
      <c r="D37" s="4" t="s">
        <v>76</v>
      </c>
      <c r="E37" s="28"/>
    </row>
    <row r="38" spans="1:5">
      <c r="A38" s="35">
        <v>32</v>
      </c>
      <c r="B38" s="42">
        <v>181383</v>
      </c>
      <c r="C38" s="60" t="s">
        <v>28</v>
      </c>
      <c r="D38" s="4" t="s">
        <v>76</v>
      </c>
      <c r="E38" s="28"/>
    </row>
    <row r="39" spans="1:5">
      <c r="A39" s="35">
        <v>33</v>
      </c>
      <c r="B39" s="50">
        <v>181384</v>
      </c>
      <c r="C39" s="62" t="s">
        <v>7</v>
      </c>
      <c r="D39" s="4" t="s">
        <v>4</v>
      </c>
      <c r="E39" s="28"/>
    </row>
    <row r="41" spans="1:5">
      <c r="B41" s="25" t="s">
        <v>62</v>
      </c>
      <c r="D41" s="47" t="s">
        <v>136</v>
      </c>
    </row>
    <row r="42" spans="1:5">
      <c r="B42" s="31" t="s">
        <v>63</v>
      </c>
      <c r="C42" s="64">
        <v>15</v>
      </c>
    </row>
    <row r="43" spans="1:5">
      <c r="B43" s="31" t="s">
        <v>64</v>
      </c>
      <c r="C43" s="64">
        <v>18</v>
      </c>
    </row>
    <row r="44" spans="1:5">
      <c r="B44" s="32" t="s">
        <v>65</v>
      </c>
      <c r="C44" s="65">
        <f>SUM(C42:C43)</f>
        <v>33</v>
      </c>
    </row>
    <row r="45" spans="1:5">
      <c r="D45" t="s">
        <v>166</v>
      </c>
    </row>
    <row r="59" spans="1:5">
      <c r="A59" s="81" t="s">
        <v>55</v>
      </c>
      <c r="B59" s="81"/>
      <c r="C59" s="81"/>
      <c r="D59" s="81"/>
      <c r="E59" s="81"/>
    </row>
    <row r="60" spans="1:5">
      <c r="A60" s="81" t="s">
        <v>164</v>
      </c>
      <c r="B60" s="81"/>
      <c r="C60" s="81"/>
      <c r="D60" s="81"/>
      <c r="E60" s="81"/>
    </row>
    <row r="61" spans="1:5">
      <c r="A61" s="81" t="s">
        <v>130</v>
      </c>
      <c r="B61" s="81"/>
      <c r="C61" s="81"/>
      <c r="D61" s="81"/>
      <c r="E61" s="81"/>
    </row>
    <row r="62" spans="1:5">
      <c r="A62" s="71"/>
      <c r="B62" s="71"/>
      <c r="C62" s="71"/>
      <c r="D62" s="71"/>
      <c r="E62" s="71"/>
    </row>
    <row r="63" spans="1:5">
      <c r="A63" s="82" t="s">
        <v>56</v>
      </c>
      <c r="B63" s="82"/>
      <c r="C63" s="82" t="s">
        <v>57</v>
      </c>
      <c r="D63" s="83" t="s">
        <v>58</v>
      </c>
      <c r="E63" s="82" t="s">
        <v>59</v>
      </c>
    </row>
    <row r="64" spans="1:5">
      <c r="A64" s="72" t="s">
        <v>60</v>
      </c>
      <c r="B64" s="72" t="s">
        <v>61</v>
      </c>
      <c r="C64" s="82"/>
      <c r="D64" s="84"/>
      <c r="E64" s="82"/>
    </row>
    <row r="65" spans="1:5">
      <c r="A65" s="35">
        <v>1</v>
      </c>
      <c r="B65" s="42">
        <v>171143</v>
      </c>
      <c r="C65" s="43" t="s">
        <v>104</v>
      </c>
      <c r="D65" s="4" t="s">
        <v>4</v>
      </c>
      <c r="E65" s="28"/>
    </row>
    <row r="66" spans="1:5">
      <c r="A66" s="35">
        <v>2</v>
      </c>
      <c r="B66" s="42">
        <v>171145</v>
      </c>
      <c r="C66" s="43" t="s">
        <v>146</v>
      </c>
      <c r="D66" s="4" t="s">
        <v>4</v>
      </c>
      <c r="E66" s="28"/>
    </row>
    <row r="67" spans="1:5">
      <c r="A67" s="35">
        <v>3</v>
      </c>
      <c r="B67" s="42">
        <v>171147</v>
      </c>
      <c r="C67" s="44" t="s">
        <v>154</v>
      </c>
      <c r="D67" s="4" t="s">
        <v>4</v>
      </c>
      <c r="E67" s="28"/>
    </row>
    <row r="68" spans="1:5">
      <c r="A68" s="35">
        <v>4</v>
      </c>
      <c r="B68" s="42">
        <v>171149</v>
      </c>
      <c r="C68" s="43" t="s">
        <v>140</v>
      </c>
      <c r="D68" s="4" t="s">
        <v>76</v>
      </c>
      <c r="E68" s="28"/>
    </row>
    <row r="69" spans="1:5">
      <c r="A69" s="35">
        <v>5</v>
      </c>
      <c r="B69" s="42">
        <v>171150</v>
      </c>
      <c r="C69" s="43" t="s">
        <v>148</v>
      </c>
      <c r="D69" s="4" t="s">
        <v>76</v>
      </c>
      <c r="E69" s="28"/>
    </row>
    <row r="70" spans="1:5">
      <c r="A70" s="35">
        <v>6</v>
      </c>
      <c r="B70" s="42">
        <v>171152</v>
      </c>
      <c r="C70" s="44" t="s">
        <v>155</v>
      </c>
      <c r="D70" s="4" t="s">
        <v>76</v>
      </c>
      <c r="E70" s="28"/>
    </row>
    <row r="71" spans="1:5">
      <c r="A71" s="35">
        <v>7</v>
      </c>
      <c r="B71" s="42">
        <v>171153</v>
      </c>
      <c r="C71" s="44" t="s">
        <v>121</v>
      </c>
      <c r="D71" s="4" t="s">
        <v>4</v>
      </c>
      <c r="E71" s="28"/>
    </row>
    <row r="72" spans="1:5">
      <c r="A72" s="35">
        <v>8</v>
      </c>
      <c r="B72" s="42">
        <v>171308</v>
      </c>
      <c r="C72" s="44" t="s">
        <v>105</v>
      </c>
      <c r="D72" s="4" t="s">
        <v>4</v>
      </c>
      <c r="E72" s="28"/>
    </row>
    <row r="73" spans="1:5">
      <c r="A73" s="35">
        <v>9</v>
      </c>
      <c r="B73" s="42">
        <v>171154</v>
      </c>
      <c r="C73" s="43" t="s">
        <v>98</v>
      </c>
      <c r="D73" s="4" t="s">
        <v>76</v>
      </c>
      <c r="E73" s="28"/>
    </row>
    <row r="74" spans="1:5">
      <c r="A74" s="35">
        <v>10</v>
      </c>
      <c r="B74" s="42">
        <v>171155</v>
      </c>
      <c r="C74" s="43" t="s">
        <v>127</v>
      </c>
      <c r="D74" s="4" t="s">
        <v>76</v>
      </c>
      <c r="E74" s="28"/>
    </row>
    <row r="75" spans="1:5">
      <c r="A75" s="35">
        <v>11</v>
      </c>
      <c r="B75" s="42">
        <v>171156</v>
      </c>
      <c r="C75" s="43" t="s">
        <v>88</v>
      </c>
      <c r="D75" s="4" t="s">
        <v>76</v>
      </c>
      <c r="E75" s="28"/>
    </row>
    <row r="76" spans="1:5">
      <c r="A76" s="35">
        <v>12</v>
      </c>
      <c r="B76" s="42">
        <v>171309</v>
      </c>
      <c r="C76" s="44" t="s">
        <v>120</v>
      </c>
      <c r="D76" s="4" t="s">
        <v>4</v>
      </c>
      <c r="E76" s="28"/>
    </row>
    <row r="77" spans="1:5">
      <c r="A77" s="35">
        <v>13</v>
      </c>
      <c r="B77" s="42">
        <v>171157</v>
      </c>
      <c r="C77" s="44" t="s">
        <v>81</v>
      </c>
      <c r="D77" s="4" t="s">
        <v>76</v>
      </c>
      <c r="E77" s="28"/>
    </row>
    <row r="78" spans="1:5">
      <c r="A78" s="35">
        <v>14</v>
      </c>
      <c r="B78" s="42">
        <v>171159</v>
      </c>
      <c r="C78" s="44" t="s">
        <v>115</v>
      </c>
      <c r="D78" s="4" t="s">
        <v>76</v>
      </c>
      <c r="E78" s="28"/>
    </row>
    <row r="79" spans="1:5">
      <c r="A79" s="35">
        <v>15</v>
      </c>
      <c r="B79" s="42">
        <v>171165</v>
      </c>
      <c r="C79" s="44" t="s">
        <v>89</v>
      </c>
      <c r="D79" s="4" t="s">
        <v>4</v>
      </c>
      <c r="E79" s="28"/>
    </row>
    <row r="80" spans="1:5">
      <c r="A80" s="35">
        <v>16</v>
      </c>
      <c r="B80" s="50">
        <v>181385</v>
      </c>
      <c r="C80" s="52" t="s">
        <v>163</v>
      </c>
      <c r="D80" s="4" t="s">
        <v>76</v>
      </c>
      <c r="E80" s="28"/>
    </row>
    <row r="81" spans="1:5">
      <c r="A81" s="35">
        <v>17</v>
      </c>
      <c r="B81" s="42">
        <v>171307</v>
      </c>
      <c r="C81" s="43" t="s">
        <v>156</v>
      </c>
      <c r="D81" s="4" t="s">
        <v>76</v>
      </c>
      <c r="E81" s="28"/>
    </row>
    <row r="82" spans="1:5">
      <c r="A82" s="35">
        <v>18</v>
      </c>
      <c r="B82" s="42">
        <v>171167</v>
      </c>
      <c r="C82" s="44" t="s">
        <v>82</v>
      </c>
      <c r="D82" s="4" t="s">
        <v>4</v>
      </c>
      <c r="E82" s="28"/>
    </row>
    <row r="83" spans="1:5">
      <c r="A83" s="35">
        <v>19</v>
      </c>
      <c r="B83" s="42">
        <v>171192</v>
      </c>
      <c r="C83" s="43" t="s">
        <v>102</v>
      </c>
      <c r="D83" s="4" t="s">
        <v>76</v>
      </c>
      <c r="E83" s="28"/>
    </row>
    <row r="84" spans="1:5">
      <c r="A84" s="35">
        <v>20</v>
      </c>
      <c r="B84" s="42">
        <v>171172</v>
      </c>
      <c r="C84" s="44" t="s">
        <v>100</v>
      </c>
      <c r="D84" s="4" t="s">
        <v>4</v>
      </c>
      <c r="E84" s="28"/>
    </row>
    <row r="85" spans="1:5">
      <c r="A85" s="35">
        <v>21</v>
      </c>
      <c r="B85" s="42">
        <v>171177</v>
      </c>
      <c r="C85" s="44" t="s">
        <v>90</v>
      </c>
      <c r="D85" s="4" t="s">
        <v>76</v>
      </c>
      <c r="E85" s="28"/>
    </row>
    <row r="86" spans="1:5">
      <c r="A86" s="35">
        <v>22</v>
      </c>
      <c r="B86" s="42">
        <v>171179</v>
      </c>
      <c r="C86" s="44" t="s">
        <v>107</v>
      </c>
      <c r="D86" s="4" t="s">
        <v>4</v>
      </c>
      <c r="E86" s="28"/>
    </row>
    <row r="87" spans="1:5">
      <c r="A87" s="35">
        <v>23</v>
      </c>
      <c r="B87" s="42">
        <v>171180</v>
      </c>
      <c r="C87" s="44" t="s">
        <v>151</v>
      </c>
      <c r="D87" s="4" t="s">
        <v>4</v>
      </c>
      <c r="E87" s="28"/>
    </row>
    <row r="88" spans="1:5">
      <c r="A88" s="35">
        <v>24</v>
      </c>
      <c r="B88" s="42">
        <v>171185</v>
      </c>
      <c r="C88" s="44" t="s">
        <v>158</v>
      </c>
      <c r="D88" s="4" t="s">
        <v>4</v>
      </c>
      <c r="E88" s="28"/>
    </row>
    <row r="89" spans="1:5">
      <c r="A89" s="35">
        <v>25</v>
      </c>
      <c r="B89" s="42">
        <v>171182</v>
      </c>
      <c r="C89" s="44" t="s">
        <v>85</v>
      </c>
      <c r="D89" s="4" t="s">
        <v>76</v>
      </c>
      <c r="E89" s="28"/>
    </row>
    <row r="90" spans="1:5">
      <c r="A90" s="35">
        <v>26</v>
      </c>
      <c r="B90" s="42">
        <v>171187</v>
      </c>
      <c r="C90" s="43" t="s">
        <v>123</v>
      </c>
      <c r="D90" s="4" t="s">
        <v>4</v>
      </c>
      <c r="E90" s="28"/>
    </row>
    <row r="91" spans="1:5">
      <c r="A91" s="35">
        <v>27</v>
      </c>
      <c r="B91" s="42">
        <v>171193</v>
      </c>
      <c r="C91" s="44" t="s">
        <v>92</v>
      </c>
      <c r="D91" s="4" t="s">
        <v>76</v>
      </c>
      <c r="E91" s="28"/>
    </row>
    <row r="92" spans="1:5">
      <c r="A92" s="35">
        <v>28</v>
      </c>
      <c r="B92" s="42">
        <v>171191</v>
      </c>
      <c r="C92" s="44" t="s">
        <v>96</v>
      </c>
      <c r="D92" s="4" t="s">
        <v>4</v>
      </c>
      <c r="E92" s="28"/>
    </row>
    <row r="93" spans="1:5">
      <c r="A93" s="35">
        <v>29</v>
      </c>
      <c r="B93" s="42">
        <v>171198</v>
      </c>
      <c r="C93" s="43" t="s">
        <v>125</v>
      </c>
      <c r="D93" s="4" t="s">
        <v>76</v>
      </c>
      <c r="E93" s="28"/>
    </row>
    <row r="94" spans="1:5">
      <c r="A94" s="35">
        <v>30</v>
      </c>
      <c r="B94" s="42">
        <v>171194</v>
      </c>
      <c r="C94" s="44" t="s">
        <v>119</v>
      </c>
      <c r="D94" s="4" t="s">
        <v>4</v>
      </c>
      <c r="E94" s="28"/>
    </row>
    <row r="95" spans="1:5">
      <c r="A95" s="35">
        <v>31</v>
      </c>
      <c r="B95" s="42">
        <v>171199</v>
      </c>
      <c r="C95" s="44" t="s">
        <v>93</v>
      </c>
      <c r="D95" s="4" t="s">
        <v>76</v>
      </c>
      <c r="E95" s="28"/>
    </row>
    <row r="96" spans="1:5">
      <c r="A96" s="35">
        <v>32</v>
      </c>
      <c r="B96" s="42">
        <v>171200</v>
      </c>
      <c r="C96" s="43" t="s">
        <v>159</v>
      </c>
      <c r="D96" s="4" t="s">
        <v>76</v>
      </c>
      <c r="E96" s="28"/>
    </row>
    <row r="97" spans="1:5">
      <c r="A97" s="35">
        <v>33</v>
      </c>
      <c r="B97" s="42">
        <v>171204</v>
      </c>
      <c r="C97" s="43" t="s">
        <v>126</v>
      </c>
      <c r="D97" s="4" t="s">
        <v>76</v>
      </c>
      <c r="E97" s="28"/>
    </row>
    <row r="98" spans="1:5">
      <c r="A98" s="35">
        <v>34</v>
      </c>
      <c r="B98" s="42">
        <v>171201</v>
      </c>
      <c r="C98" s="43" t="s">
        <v>152</v>
      </c>
      <c r="D98" s="4" t="s">
        <v>76</v>
      </c>
      <c r="E98" s="28"/>
    </row>
    <row r="99" spans="1:5">
      <c r="A99" s="35">
        <v>35</v>
      </c>
      <c r="B99" s="42">
        <v>171306</v>
      </c>
      <c r="C99" s="43" t="s">
        <v>111</v>
      </c>
      <c r="D99" s="4" t="s">
        <v>4</v>
      </c>
      <c r="E99" s="28"/>
    </row>
    <row r="101" spans="1:5">
      <c r="B101" s="25" t="s">
        <v>62</v>
      </c>
      <c r="D101" s="47" t="s">
        <v>136</v>
      </c>
    </row>
    <row r="102" spans="1:5">
      <c r="B102" s="31" t="s">
        <v>63</v>
      </c>
      <c r="C102" s="64">
        <v>16</v>
      </c>
    </row>
    <row r="103" spans="1:5">
      <c r="B103" s="31" t="s">
        <v>64</v>
      </c>
      <c r="C103" s="64">
        <v>19</v>
      </c>
    </row>
    <row r="104" spans="1:5">
      <c r="B104" s="32" t="s">
        <v>65</v>
      </c>
      <c r="C104" s="65">
        <f>SUM(C102:C103)</f>
        <v>35</v>
      </c>
    </row>
    <row r="105" spans="1:5">
      <c r="D105" t="s">
        <v>166</v>
      </c>
    </row>
    <row r="117" spans="1:5">
      <c r="A117" s="81" t="s">
        <v>55</v>
      </c>
      <c r="B117" s="81"/>
      <c r="C117" s="81"/>
      <c r="D117" s="81"/>
      <c r="E117" s="81"/>
    </row>
    <row r="118" spans="1:5">
      <c r="A118" s="81" t="s">
        <v>164</v>
      </c>
      <c r="B118" s="81"/>
      <c r="C118" s="81"/>
      <c r="D118" s="81"/>
      <c r="E118" s="81"/>
    </row>
    <row r="119" spans="1:5">
      <c r="A119" s="81" t="s">
        <v>74</v>
      </c>
      <c r="B119" s="81"/>
      <c r="C119" s="81"/>
      <c r="D119" s="81"/>
      <c r="E119" s="81"/>
    </row>
    <row r="120" spans="1:5">
      <c r="A120" s="71"/>
      <c r="B120" s="71"/>
      <c r="C120" s="71"/>
      <c r="D120" s="71"/>
      <c r="E120" s="71"/>
    </row>
    <row r="121" spans="1:5">
      <c r="A121" s="82" t="s">
        <v>56</v>
      </c>
      <c r="B121" s="82"/>
      <c r="C121" s="82" t="s">
        <v>57</v>
      </c>
      <c r="D121" s="83" t="s">
        <v>58</v>
      </c>
      <c r="E121" s="82" t="s">
        <v>59</v>
      </c>
    </row>
    <row r="122" spans="1:5">
      <c r="A122" s="72" t="s">
        <v>60</v>
      </c>
      <c r="B122" s="72" t="s">
        <v>61</v>
      </c>
      <c r="C122" s="82"/>
      <c r="D122" s="84"/>
      <c r="E122" s="82"/>
    </row>
    <row r="123" spans="1:5">
      <c r="A123" s="35">
        <v>1</v>
      </c>
      <c r="B123" s="42">
        <v>171141</v>
      </c>
      <c r="C123" s="43" t="s">
        <v>79</v>
      </c>
      <c r="D123" s="4" t="s">
        <v>4</v>
      </c>
      <c r="E123" s="28"/>
    </row>
    <row r="124" spans="1:5">
      <c r="A124" s="35">
        <v>2</v>
      </c>
      <c r="B124" s="42">
        <v>171142</v>
      </c>
      <c r="C124" s="43" t="s">
        <v>97</v>
      </c>
      <c r="D124" s="4" t="s">
        <v>4</v>
      </c>
      <c r="E124" s="28"/>
    </row>
    <row r="125" spans="1:5">
      <c r="A125" s="35">
        <v>3</v>
      </c>
      <c r="B125" s="42">
        <v>171146</v>
      </c>
      <c r="C125" s="43" t="s">
        <v>80</v>
      </c>
      <c r="D125" s="4" t="s">
        <v>4</v>
      </c>
      <c r="E125" s="28"/>
    </row>
    <row r="126" spans="1:5">
      <c r="A126" s="35">
        <v>4</v>
      </c>
      <c r="B126" s="42">
        <v>171148</v>
      </c>
      <c r="C126" s="43" t="s">
        <v>147</v>
      </c>
      <c r="D126" s="4" t="s">
        <v>4</v>
      </c>
      <c r="E126" s="28"/>
    </row>
    <row r="127" spans="1:5">
      <c r="A127" s="35">
        <v>5</v>
      </c>
      <c r="B127" s="42">
        <v>171151</v>
      </c>
      <c r="C127" s="44" t="s">
        <v>87</v>
      </c>
      <c r="D127" s="4" t="s">
        <v>76</v>
      </c>
      <c r="E127" s="28"/>
    </row>
    <row r="128" spans="1:5">
      <c r="A128" s="35">
        <v>6</v>
      </c>
      <c r="B128" s="42">
        <v>171158</v>
      </c>
      <c r="C128" s="44" t="s">
        <v>113</v>
      </c>
      <c r="D128" s="4" t="s">
        <v>4</v>
      </c>
      <c r="E128" s="28"/>
    </row>
    <row r="129" spans="1:5">
      <c r="A129" s="35">
        <v>7</v>
      </c>
      <c r="B129" s="42">
        <v>171161</v>
      </c>
      <c r="C129" s="44" t="s">
        <v>116</v>
      </c>
      <c r="D129" s="4" t="s">
        <v>4</v>
      </c>
      <c r="E129" s="28"/>
    </row>
    <row r="130" spans="1:5">
      <c r="A130" s="35">
        <v>8</v>
      </c>
      <c r="B130" s="42">
        <v>171162</v>
      </c>
      <c r="C130" s="44" t="s">
        <v>106</v>
      </c>
      <c r="D130" s="4" t="s">
        <v>4</v>
      </c>
      <c r="E130" s="28"/>
    </row>
    <row r="131" spans="1:5">
      <c r="A131" s="35">
        <v>9</v>
      </c>
      <c r="B131" s="42">
        <v>171163</v>
      </c>
      <c r="C131" s="44" t="s">
        <v>99</v>
      </c>
      <c r="D131" s="4" t="s">
        <v>76</v>
      </c>
      <c r="E131" s="28"/>
    </row>
    <row r="132" spans="1:5">
      <c r="A132" s="35">
        <v>10</v>
      </c>
      <c r="B132" s="42">
        <v>171164</v>
      </c>
      <c r="C132" s="48" t="s">
        <v>162</v>
      </c>
      <c r="D132" s="4" t="s">
        <v>76</v>
      </c>
      <c r="E132" s="28"/>
    </row>
    <row r="133" spans="1:5">
      <c r="A133" s="35">
        <v>11</v>
      </c>
      <c r="B133" s="42">
        <v>171169</v>
      </c>
      <c r="C133" s="44" t="s">
        <v>149</v>
      </c>
      <c r="D133" s="4" t="s">
        <v>76</v>
      </c>
      <c r="E133" s="28"/>
    </row>
    <row r="134" spans="1:5">
      <c r="A134" s="35">
        <v>12</v>
      </c>
      <c r="B134" s="42">
        <v>171170</v>
      </c>
      <c r="C134" s="44" t="s">
        <v>117</v>
      </c>
      <c r="D134" s="4" t="s">
        <v>76</v>
      </c>
      <c r="E134" s="28"/>
    </row>
    <row r="135" spans="1:5">
      <c r="A135" s="35">
        <v>13</v>
      </c>
      <c r="B135" s="42">
        <v>171173</v>
      </c>
      <c r="C135" s="44" t="s">
        <v>138</v>
      </c>
      <c r="D135" s="4" t="s">
        <v>76</v>
      </c>
      <c r="E135" s="28"/>
    </row>
    <row r="136" spans="1:5">
      <c r="A136" s="35">
        <v>14</v>
      </c>
      <c r="B136" s="42">
        <v>171171</v>
      </c>
      <c r="C136" s="43" t="s">
        <v>83</v>
      </c>
      <c r="D136" s="4" t="s">
        <v>76</v>
      </c>
      <c r="E136" s="28"/>
    </row>
    <row r="137" spans="1:5">
      <c r="A137" s="35">
        <v>15</v>
      </c>
      <c r="B137" s="42">
        <v>171174</v>
      </c>
      <c r="C137" s="43" t="s">
        <v>157</v>
      </c>
      <c r="D137" s="4" t="s">
        <v>76</v>
      </c>
      <c r="E137" s="28"/>
    </row>
    <row r="138" spans="1:5">
      <c r="A138" s="35">
        <v>16</v>
      </c>
      <c r="B138" s="42">
        <v>171175</v>
      </c>
      <c r="C138" s="44" t="s">
        <v>150</v>
      </c>
      <c r="D138" s="4" t="s">
        <v>76</v>
      </c>
      <c r="E138" s="28"/>
    </row>
    <row r="139" spans="1:5">
      <c r="A139" s="35">
        <v>17</v>
      </c>
      <c r="B139" s="42">
        <v>171176</v>
      </c>
      <c r="C139" s="44" t="s">
        <v>84</v>
      </c>
      <c r="D139" s="4" t="s">
        <v>76</v>
      </c>
      <c r="E139" s="28"/>
    </row>
    <row r="140" spans="1:5">
      <c r="A140" s="35">
        <v>18</v>
      </c>
      <c r="B140" s="42">
        <v>171178</v>
      </c>
      <c r="C140" s="44" t="s">
        <v>122</v>
      </c>
      <c r="D140" s="4" t="s">
        <v>76</v>
      </c>
      <c r="E140" s="28"/>
    </row>
    <row r="141" spans="1:5">
      <c r="A141" s="35">
        <v>19</v>
      </c>
      <c r="B141" s="42">
        <v>171181</v>
      </c>
      <c r="C141" s="43" t="s">
        <v>101</v>
      </c>
      <c r="D141" s="4" t="s">
        <v>4</v>
      </c>
      <c r="E141" s="28"/>
    </row>
    <row r="142" spans="1:5">
      <c r="A142" s="35">
        <v>20</v>
      </c>
      <c r="B142" s="42">
        <v>171184</v>
      </c>
      <c r="C142" s="45" t="s">
        <v>118</v>
      </c>
      <c r="D142" s="4" t="s">
        <v>4</v>
      </c>
      <c r="E142" s="28"/>
    </row>
    <row r="143" spans="1:5">
      <c r="A143" s="35">
        <v>21</v>
      </c>
      <c r="B143" s="42">
        <v>171186</v>
      </c>
      <c r="C143" s="44" t="s">
        <v>91</v>
      </c>
      <c r="D143" s="4" t="s">
        <v>76</v>
      </c>
      <c r="E143" s="28"/>
    </row>
    <row r="144" spans="1:5">
      <c r="A144" s="35">
        <v>22</v>
      </c>
      <c r="B144" s="42">
        <v>171188</v>
      </c>
      <c r="C144" s="57" t="s">
        <v>165</v>
      </c>
      <c r="D144" s="4" t="s">
        <v>76</v>
      </c>
      <c r="E144" s="28"/>
    </row>
    <row r="145" spans="1:5">
      <c r="A145" s="35">
        <v>23</v>
      </c>
      <c r="B145" s="42">
        <v>171189</v>
      </c>
      <c r="C145" s="44" t="s">
        <v>108</v>
      </c>
      <c r="D145" s="4" t="s">
        <v>4</v>
      </c>
      <c r="E145" s="28"/>
    </row>
    <row r="146" spans="1:5">
      <c r="A146" s="35">
        <v>24</v>
      </c>
      <c r="B146" s="42">
        <v>171195</v>
      </c>
      <c r="C146" s="43" t="s">
        <v>103</v>
      </c>
      <c r="D146" s="4" t="s">
        <v>76</v>
      </c>
      <c r="E146" s="28"/>
    </row>
    <row r="147" spans="1:5">
      <c r="A147" s="35">
        <v>25</v>
      </c>
      <c r="B147" s="42">
        <v>171196</v>
      </c>
      <c r="C147" s="43" t="s">
        <v>124</v>
      </c>
      <c r="D147" s="4" t="s">
        <v>4</v>
      </c>
      <c r="E147" s="28"/>
    </row>
    <row r="148" spans="1:5">
      <c r="A148" s="35">
        <v>26</v>
      </c>
      <c r="B148" s="42">
        <v>171197</v>
      </c>
      <c r="C148" s="43" t="s">
        <v>109</v>
      </c>
      <c r="D148" s="4" t="s">
        <v>76</v>
      </c>
      <c r="E148" s="28"/>
    </row>
    <row r="149" spans="1:5">
      <c r="A149" s="35">
        <v>27</v>
      </c>
      <c r="B149" s="42">
        <v>171202</v>
      </c>
      <c r="C149" s="43" t="s">
        <v>160</v>
      </c>
      <c r="D149" s="4" t="s">
        <v>76</v>
      </c>
      <c r="E149" s="28"/>
    </row>
    <row r="150" spans="1:5">
      <c r="A150" s="35">
        <v>28</v>
      </c>
      <c r="B150" s="42">
        <v>171203</v>
      </c>
      <c r="C150" s="43" t="s">
        <v>161</v>
      </c>
      <c r="D150" s="4" t="s">
        <v>76</v>
      </c>
      <c r="E150" s="28"/>
    </row>
    <row r="151" spans="1:5">
      <c r="A151" s="35">
        <v>29</v>
      </c>
      <c r="B151" s="42">
        <v>171206</v>
      </c>
      <c r="C151" s="43" t="s">
        <v>141</v>
      </c>
      <c r="D151" s="4" t="s">
        <v>4</v>
      </c>
      <c r="E151" s="28"/>
    </row>
    <row r="152" spans="1:5">
      <c r="A152" s="35">
        <v>30</v>
      </c>
      <c r="B152" s="42">
        <v>171207</v>
      </c>
      <c r="C152" s="43" t="s">
        <v>94</v>
      </c>
      <c r="D152" s="4" t="s">
        <v>76</v>
      </c>
      <c r="E152" s="28"/>
    </row>
    <row r="153" spans="1:5">
      <c r="A153" s="35">
        <v>31</v>
      </c>
      <c r="B153" s="42">
        <v>171208</v>
      </c>
      <c r="C153" s="43" t="s">
        <v>110</v>
      </c>
      <c r="D153" s="4" t="s">
        <v>4</v>
      </c>
      <c r="E153" s="28"/>
    </row>
    <row r="154" spans="1:5">
      <c r="A154" s="35">
        <v>32</v>
      </c>
      <c r="B154" s="42">
        <v>171302</v>
      </c>
      <c r="C154" s="43" t="s">
        <v>139</v>
      </c>
      <c r="D154" s="4" t="s">
        <v>4</v>
      </c>
      <c r="E154" s="28"/>
    </row>
    <row r="155" spans="1:5">
      <c r="A155" s="35">
        <v>33</v>
      </c>
      <c r="B155" s="42">
        <v>171303</v>
      </c>
      <c r="C155" s="44" t="s">
        <v>86</v>
      </c>
      <c r="D155" s="4" t="s">
        <v>76</v>
      </c>
      <c r="E155" s="28"/>
    </row>
    <row r="156" spans="1:5">
      <c r="A156" s="35">
        <v>34</v>
      </c>
      <c r="B156" s="42">
        <v>171304</v>
      </c>
      <c r="C156" s="43" t="s">
        <v>153</v>
      </c>
      <c r="D156" s="4" t="s">
        <v>4</v>
      </c>
      <c r="E156" s="28"/>
    </row>
    <row r="157" spans="1:5">
      <c r="A157" s="35">
        <v>35</v>
      </c>
      <c r="B157" s="42">
        <v>171305</v>
      </c>
      <c r="C157" s="43" t="s">
        <v>95</v>
      </c>
      <c r="D157" s="4" t="s">
        <v>4</v>
      </c>
      <c r="E157" s="28"/>
    </row>
    <row r="159" spans="1:5">
      <c r="B159" s="25" t="s">
        <v>62</v>
      </c>
      <c r="D159" s="47" t="s">
        <v>136</v>
      </c>
    </row>
    <row r="160" spans="1:5">
      <c r="B160" s="31" t="s">
        <v>63</v>
      </c>
      <c r="C160" s="64">
        <v>16</v>
      </c>
    </row>
    <row r="161" spans="2:4">
      <c r="B161" s="31" t="s">
        <v>64</v>
      </c>
      <c r="C161" s="64">
        <v>19</v>
      </c>
    </row>
    <row r="162" spans="2:4">
      <c r="B162" s="32" t="s">
        <v>65</v>
      </c>
      <c r="C162" s="65">
        <f>SUM(C160:C161)</f>
        <v>35</v>
      </c>
    </row>
    <row r="163" spans="2:4">
      <c r="D163" t="s">
        <v>166</v>
      </c>
    </row>
  </sheetData>
  <mergeCells count="21">
    <mergeCell ref="A1:E1"/>
    <mergeCell ref="A2:E2"/>
    <mergeCell ref="A3:E3"/>
    <mergeCell ref="A5:B5"/>
    <mergeCell ref="C5:C6"/>
    <mergeCell ref="D5:D6"/>
    <mergeCell ref="E5:E6"/>
    <mergeCell ref="A59:E59"/>
    <mergeCell ref="A60:E60"/>
    <mergeCell ref="A61:E61"/>
    <mergeCell ref="A63:B63"/>
    <mergeCell ref="C63:C64"/>
    <mergeCell ref="D63:D64"/>
    <mergeCell ref="E63:E64"/>
    <mergeCell ref="A117:E117"/>
    <mergeCell ref="A118:E118"/>
    <mergeCell ref="A119:E119"/>
    <mergeCell ref="A121:B121"/>
    <mergeCell ref="C121:C122"/>
    <mergeCell ref="D121:D122"/>
    <mergeCell ref="E121:E122"/>
  </mergeCells>
  <pageMargins left="0.98425196850393704" right="0.9055118110236221" top="0.94488188976377963" bottom="1.3385826771653544" header="0.31496062992125984" footer="0.31496062992125984"/>
  <pageSetup paperSize="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8"/>
  <sheetViews>
    <sheetView view="pageLayout" topLeftCell="A49" workbookViewId="0">
      <selection activeCell="D11" sqref="D11"/>
    </sheetView>
  </sheetViews>
  <sheetFormatPr defaultRowHeight="15"/>
  <cols>
    <col min="1" max="1" width="5.28515625" customWidth="1"/>
    <col min="2" max="2" width="16.28515625" customWidth="1"/>
    <col min="3" max="3" width="32.28515625" customWidth="1"/>
    <col min="4" max="4" width="10" customWidth="1"/>
    <col min="5" max="5" width="17.7109375" customWidth="1"/>
  </cols>
  <sheetData>
    <row r="1" spans="1:5">
      <c r="A1" s="81" t="s">
        <v>55</v>
      </c>
      <c r="B1" s="81"/>
      <c r="C1" s="81"/>
      <c r="D1" s="81"/>
      <c r="E1" s="81"/>
    </row>
    <row r="2" spans="1:5">
      <c r="A2" s="81" t="s">
        <v>164</v>
      </c>
      <c r="B2" s="81"/>
      <c r="C2" s="81"/>
      <c r="D2" s="81"/>
      <c r="E2" s="81"/>
    </row>
    <row r="3" spans="1:5">
      <c r="A3" s="81" t="s">
        <v>130</v>
      </c>
      <c r="B3" s="81"/>
      <c r="C3" s="81"/>
      <c r="D3" s="81"/>
      <c r="E3" s="81"/>
    </row>
    <row r="4" spans="1:5">
      <c r="A4" s="71"/>
      <c r="B4" s="71"/>
      <c r="C4" s="71"/>
      <c r="D4" s="71"/>
      <c r="E4" s="71"/>
    </row>
    <row r="5" spans="1:5" ht="15.75" customHeight="1">
      <c r="A5" s="82" t="s">
        <v>56</v>
      </c>
      <c r="B5" s="82"/>
      <c r="C5" s="82" t="s">
        <v>57</v>
      </c>
      <c r="D5" s="83" t="s">
        <v>58</v>
      </c>
      <c r="E5" s="82" t="s">
        <v>59</v>
      </c>
    </row>
    <row r="6" spans="1:5">
      <c r="A6" s="72" t="s">
        <v>60</v>
      </c>
      <c r="B6" s="72" t="s">
        <v>61</v>
      </c>
      <c r="C6" s="82"/>
      <c r="D6" s="84"/>
      <c r="E6" s="82"/>
    </row>
    <row r="7" spans="1:5">
      <c r="A7" s="35">
        <v>1</v>
      </c>
      <c r="B7" s="42">
        <v>171143</v>
      </c>
      <c r="C7" s="43" t="s">
        <v>104</v>
      </c>
      <c r="D7" s="4" t="s">
        <v>4</v>
      </c>
      <c r="E7" s="28"/>
    </row>
    <row r="8" spans="1:5">
      <c r="A8" s="35">
        <v>2</v>
      </c>
      <c r="B8" s="42">
        <v>171145</v>
      </c>
      <c r="C8" s="43" t="s">
        <v>146</v>
      </c>
      <c r="D8" s="4" t="s">
        <v>4</v>
      </c>
      <c r="E8" s="28"/>
    </row>
    <row r="9" spans="1:5">
      <c r="A9" s="35">
        <v>3</v>
      </c>
      <c r="B9" s="42">
        <v>171147</v>
      </c>
      <c r="C9" s="44" t="s">
        <v>154</v>
      </c>
      <c r="D9" s="4" t="s">
        <v>4</v>
      </c>
      <c r="E9" s="28"/>
    </row>
    <row r="10" spans="1:5">
      <c r="A10" s="35">
        <v>4</v>
      </c>
      <c r="B10" s="42">
        <v>171149</v>
      </c>
      <c r="C10" s="43" t="s">
        <v>140</v>
      </c>
      <c r="D10" s="4" t="s">
        <v>76</v>
      </c>
      <c r="E10" s="28"/>
    </row>
    <row r="11" spans="1:5">
      <c r="A11" s="35">
        <v>5</v>
      </c>
      <c r="B11" s="42">
        <v>171150</v>
      </c>
      <c r="C11" s="43" t="s">
        <v>148</v>
      </c>
      <c r="D11" s="4" t="s">
        <v>76</v>
      </c>
      <c r="E11" s="28"/>
    </row>
    <row r="12" spans="1:5">
      <c r="A12" s="35">
        <v>6</v>
      </c>
      <c r="B12" s="42">
        <v>171152</v>
      </c>
      <c r="C12" s="44" t="s">
        <v>155</v>
      </c>
      <c r="D12" s="4" t="s">
        <v>76</v>
      </c>
      <c r="E12" s="28"/>
    </row>
    <row r="13" spans="1:5">
      <c r="A13" s="35">
        <v>7</v>
      </c>
      <c r="B13" s="42">
        <v>171153</v>
      </c>
      <c r="C13" s="44" t="s">
        <v>121</v>
      </c>
      <c r="D13" s="4" t="s">
        <v>4</v>
      </c>
      <c r="E13" s="28"/>
    </row>
    <row r="14" spans="1:5">
      <c r="A14" s="35">
        <v>8</v>
      </c>
      <c r="B14" s="42">
        <v>171308</v>
      </c>
      <c r="C14" s="44" t="s">
        <v>105</v>
      </c>
      <c r="D14" s="4" t="s">
        <v>4</v>
      </c>
      <c r="E14" s="28"/>
    </row>
    <row r="15" spans="1:5">
      <c r="A15" s="35">
        <v>9</v>
      </c>
      <c r="B15" s="42">
        <v>171154</v>
      </c>
      <c r="C15" s="43" t="s">
        <v>98</v>
      </c>
      <c r="D15" s="4" t="s">
        <v>76</v>
      </c>
      <c r="E15" s="28"/>
    </row>
    <row r="16" spans="1:5">
      <c r="A16" s="35">
        <v>10</v>
      </c>
      <c r="B16" s="42">
        <v>171155</v>
      </c>
      <c r="C16" s="43" t="s">
        <v>127</v>
      </c>
      <c r="D16" s="4" t="s">
        <v>76</v>
      </c>
      <c r="E16" s="28"/>
    </row>
    <row r="17" spans="1:5">
      <c r="A17" s="35">
        <v>11</v>
      </c>
      <c r="B17" s="42">
        <v>171156</v>
      </c>
      <c r="C17" s="43" t="s">
        <v>88</v>
      </c>
      <c r="D17" s="4" t="s">
        <v>76</v>
      </c>
      <c r="E17" s="28"/>
    </row>
    <row r="18" spans="1:5">
      <c r="A18" s="35">
        <v>12</v>
      </c>
      <c r="B18" s="42">
        <v>171309</v>
      </c>
      <c r="C18" s="44" t="s">
        <v>120</v>
      </c>
      <c r="D18" s="4" t="s">
        <v>4</v>
      </c>
      <c r="E18" s="28"/>
    </row>
    <row r="19" spans="1:5">
      <c r="A19" s="35">
        <v>13</v>
      </c>
      <c r="B19" s="42">
        <v>171157</v>
      </c>
      <c r="C19" s="44" t="s">
        <v>81</v>
      </c>
      <c r="D19" s="4" t="s">
        <v>76</v>
      </c>
      <c r="E19" s="28"/>
    </row>
    <row r="20" spans="1:5">
      <c r="A20" s="35">
        <v>14</v>
      </c>
      <c r="B20" s="42">
        <v>171159</v>
      </c>
      <c r="C20" s="44" t="s">
        <v>115</v>
      </c>
      <c r="D20" s="4" t="s">
        <v>76</v>
      </c>
      <c r="E20" s="28"/>
    </row>
    <row r="21" spans="1:5">
      <c r="A21" s="35">
        <v>15</v>
      </c>
      <c r="B21" s="42">
        <v>171165</v>
      </c>
      <c r="C21" s="44" t="s">
        <v>89</v>
      </c>
      <c r="D21" s="4" t="s">
        <v>4</v>
      </c>
      <c r="E21" s="28"/>
    </row>
    <row r="22" spans="1:5">
      <c r="A22" s="35">
        <v>16</v>
      </c>
      <c r="B22" s="50">
        <v>181385</v>
      </c>
      <c r="C22" s="52" t="s">
        <v>163</v>
      </c>
      <c r="D22" s="4" t="s">
        <v>76</v>
      </c>
      <c r="E22" s="28"/>
    </row>
    <row r="23" spans="1:5">
      <c r="A23" s="35">
        <v>17</v>
      </c>
      <c r="B23" s="42">
        <v>171307</v>
      </c>
      <c r="C23" s="43" t="s">
        <v>156</v>
      </c>
      <c r="D23" s="4" t="s">
        <v>76</v>
      </c>
      <c r="E23" s="28"/>
    </row>
    <row r="24" spans="1:5">
      <c r="A24" s="35">
        <v>18</v>
      </c>
      <c r="B24" s="42">
        <v>171167</v>
      </c>
      <c r="C24" s="44" t="s">
        <v>82</v>
      </c>
      <c r="D24" s="4" t="s">
        <v>4</v>
      </c>
      <c r="E24" s="28"/>
    </row>
    <row r="25" spans="1:5">
      <c r="A25" s="35">
        <v>19</v>
      </c>
      <c r="B25" s="42">
        <v>171192</v>
      </c>
      <c r="C25" s="43" t="s">
        <v>102</v>
      </c>
      <c r="D25" s="4" t="s">
        <v>76</v>
      </c>
      <c r="E25" s="28"/>
    </row>
    <row r="26" spans="1:5">
      <c r="A26" s="35">
        <v>20</v>
      </c>
      <c r="B26" s="42">
        <v>171172</v>
      </c>
      <c r="C26" s="44" t="s">
        <v>100</v>
      </c>
      <c r="D26" s="4" t="s">
        <v>4</v>
      </c>
      <c r="E26" s="28"/>
    </row>
    <row r="27" spans="1:5">
      <c r="A27" s="35">
        <v>21</v>
      </c>
      <c r="B27" s="42">
        <v>171177</v>
      </c>
      <c r="C27" s="44" t="s">
        <v>90</v>
      </c>
      <c r="D27" s="4" t="s">
        <v>76</v>
      </c>
      <c r="E27" s="28"/>
    </row>
    <row r="28" spans="1:5">
      <c r="A28" s="35">
        <v>22</v>
      </c>
      <c r="B28" s="42">
        <v>171179</v>
      </c>
      <c r="C28" s="44" t="s">
        <v>107</v>
      </c>
      <c r="D28" s="4" t="s">
        <v>4</v>
      </c>
      <c r="E28" s="28"/>
    </row>
    <row r="29" spans="1:5">
      <c r="A29" s="35">
        <v>23</v>
      </c>
      <c r="B29" s="42">
        <v>171180</v>
      </c>
      <c r="C29" s="44" t="s">
        <v>151</v>
      </c>
      <c r="D29" s="4" t="s">
        <v>4</v>
      </c>
      <c r="E29" s="28"/>
    </row>
    <row r="30" spans="1:5">
      <c r="A30" s="35">
        <v>24</v>
      </c>
      <c r="B30" s="42">
        <v>171185</v>
      </c>
      <c r="C30" s="44" t="s">
        <v>158</v>
      </c>
      <c r="D30" s="4" t="s">
        <v>4</v>
      </c>
      <c r="E30" s="28"/>
    </row>
    <row r="31" spans="1:5">
      <c r="A31" s="35">
        <v>25</v>
      </c>
      <c r="B31" s="42">
        <v>171182</v>
      </c>
      <c r="C31" s="44" t="s">
        <v>85</v>
      </c>
      <c r="D31" s="4" t="s">
        <v>76</v>
      </c>
      <c r="E31" s="28"/>
    </row>
    <row r="32" spans="1:5">
      <c r="A32" s="35">
        <v>26</v>
      </c>
      <c r="B32" s="42">
        <v>171187</v>
      </c>
      <c r="C32" s="43" t="s">
        <v>123</v>
      </c>
      <c r="D32" s="4" t="s">
        <v>4</v>
      </c>
      <c r="E32" s="28"/>
    </row>
    <row r="33" spans="1:5">
      <c r="A33" s="35">
        <v>27</v>
      </c>
      <c r="B33" s="42">
        <v>171193</v>
      </c>
      <c r="C33" s="44" t="s">
        <v>92</v>
      </c>
      <c r="D33" s="4" t="s">
        <v>76</v>
      </c>
      <c r="E33" s="28"/>
    </row>
    <row r="34" spans="1:5">
      <c r="A34" s="35">
        <v>28</v>
      </c>
      <c r="B34" s="42">
        <v>171191</v>
      </c>
      <c r="C34" s="44" t="s">
        <v>96</v>
      </c>
      <c r="D34" s="4" t="s">
        <v>4</v>
      </c>
      <c r="E34" s="28"/>
    </row>
    <row r="35" spans="1:5">
      <c r="A35" s="35">
        <v>29</v>
      </c>
      <c r="B35" s="42">
        <v>171198</v>
      </c>
      <c r="C35" s="43" t="s">
        <v>125</v>
      </c>
      <c r="D35" s="4" t="s">
        <v>76</v>
      </c>
      <c r="E35" s="28"/>
    </row>
    <row r="36" spans="1:5">
      <c r="A36" s="35">
        <v>30</v>
      </c>
      <c r="B36" s="42">
        <v>171194</v>
      </c>
      <c r="C36" s="44" t="s">
        <v>119</v>
      </c>
      <c r="D36" s="4" t="s">
        <v>4</v>
      </c>
      <c r="E36" s="28"/>
    </row>
    <row r="37" spans="1:5">
      <c r="A37" s="35">
        <v>31</v>
      </c>
      <c r="B37" s="42">
        <v>171199</v>
      </c>
      <c r="C37" s="44" t="s">
        <v>93</v>
      </c>
      <c r="D37" s="4" t="s">
        <v>76</v>
      </c>
      <c r="E37" s="28"/>
    </row>
    <row r="38" spans="1:5">
      <c r="A38" s="35">
        <v>32</v>
      </c>
      <c r="B38" s="42">
        <v>171200</v>
      </c>
      <c r="C38" s="43" t="s">
        <v>159</v>
      </c>
      <c r="D38" s="4" t="s">
        <v>76</v>
      </c>
      <c r="E38" s="28"/>
    </row>
    <row r="39" spans="1:5">
      <c r="A39" s="35">
        <v>33</v>
      </c>
      <c r="B39" s="42">
        <v>171204</v>
      </c>
      <c r="C39" s="43" t="s">
        <v>126</v>
      </c>
      <c r="D39" s="4" t="s">
        <v>76</v>
      </c>
      <c r="E39" s="28"/>
    </row>
    <row r="40" spans="1:5">
      <c r="A40" s="35">
        <v>34</v>
      </c>
      <c r="B40" s="42">
        <v>171201</v>
      </c>
      <c r="C40" s="43" t="s">
        <v>152</v>
      </c>
      <c r="D40" s="4" t="s">
        <v>76</v>
      </c>
      <c r="E40" s="28"/>
    </row>
    <row r="41" spans="1:5">
      <c r="A41" s="35">
        <v>35</v>
      </c>
      <c r="B41" s="42">
        <v>171306</v>
      </c>
      <c r="C41" s="43" t="s">
        <v>111</v>
      </c>
      <c r="D41" s="4" t="s">
        <v>4</v>
      </c>
      <c r="E41" s="28"/>
    </row>
    <row r="42" spans="1:5">
      <c r="A42" s="24"/>
      <c r="B42" s="24"/>
      <c r="C42" s="24"/>
      <c r="D42" s="24"/>
      <c r="E42" s="24"/>
    </row>
    <row r="43" spans="1:5">
      <c r="A43" s="24"/>
      <c r="B43" s="25" t="s">
        <v>62</v>
      </c>
      <c r="C43" s="24"/>
      <c r="D43" s="47" t="s">
        <v>136</v>
      </c>
      <c r="E43" s="24"/>
    </row>
    <row r="44" spans="1:5">
      <c r="A44" s="24"/>
      <c r="B44" s="31" t="s">
        <v>63</v>
      </c>
      <c r="C44" s="64">
        <v>16</v>
      </c>
      <c r="D44" s="24"/>
      <c r="E44" s="24"/>
    </row>
    <row r="45" spans="1:5">
      <c r="A45" s="24"/>
      <c r="B45" s="31" t="s">
        <v>64</v>
      </c>
      <c r="C45" s="64">
        <v>19</v>
      </c>
      <c r="D45" s="24"/>
      <c r="E45" s="24"/>
    </row>
    <row r="46" spans="1:5">
      <c r="A46" s="24"/>
      <c r="B46" s="32" t="s">
        <v>65</v>
      </c>
      <c r="C46" s="65">
        <f>SUM(C44:C45)</f>
        <v>35</v>
      </c>
      <c r="D46" s="24"/>
      <c r="E46" s="24"/>
    </row>
    <row r="47" spans="1:5">
      <c r="A47" s="24"/>
      <c r="B47" s="24"/>
      <c r="C47" s="24"/>
      <c r="D47" t="s">
        <v>166</v>
      </c>
      <c r="E47" s="24"/>
    </row>
    <row r="48" spans="1:5">
      <c r="A48" s="24"/>
      <c r="B48" s="24"/>
      <c r="C48" s="24"/>
      <c r="D48" s="24"/>
      <c r="E48" s="24"/>
    </row>
  </sheetData>
  <sortState ref="C7:C32">
    <sortCondition ref="C7"/>
  </sortState>
  <mergeCells count="7">
    <mergeCell ref="A1:E1"/>
    <mergeCell ref="A2:E2"/>
    <mergeCell ref="A3:E3"/>
    <mergeCell ref="A5:B5"/>
    <mergeCell ref="C5:C6"/>
    <mergeCell ref="D5:D6"/>
    <mergeCell ref="E5:E6"/>
  </mergeCells>
  <pageMargins left="0.98425196850393704" right="0.70866141732283472" top="0.74803149606299213" bottom="0.74803149606299213" header="0.31496062992125984" footer="0.31496062992125984"/>
  <pageSetup paperSize="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7"/>
  <sheetViews>
    <sheetView topLeftCell="B34" workbookViewId="0">
      <selection activeCell="J10" sqref="J10"/>
    </sheetView>
  </sheetViews>
  <sheetFormatPr defaultRowHeight="15"/>
  <cols>
    <col min="1" max="1" width="8.140625" customWidth="1"/>
    <col min="2" max="2" width="15.140625" customWidth="1"/>
    <col min="3" max="3" width="31.28515625" customWidth="1"/>
    <col min="5" max="5" width="19.28515625" customWidth="1"/>
  </cols>
  <sheetData>
    <row r="1" spans="1:5">
      <c r="A1" s="81" t="s">
        <v>55</v>
      </c>
      <c r="B1" s="81"/>
      <c r="C1" s="81"/>
      <c r="D1" s="81"/>
      <c r="E1" s="81"/>
    </row>
    <row r="2" spans="1:5">
      <c r="A2" s="81" t="s">
        <v>164</v>
      </c>
      <c r="B2" s="81"/>
      <c r="C2" s="81"/>
      <c r="D2" s="81"/>
      <c r="E2" s="81"/>
    </row>
    <row r="3" spans="1:5">
      <c r="A3" s="81" t="s">
        <v>74</v>
      </c>
      <c r="B3" s="81"/>
      <c r="C3" s="81"/>
      <c r="D3" s="81"/>
      <c r="E3" s="81"/>
    </row>
    <row r="4" spans="1:5">
      <c r="A4" s="71"/>
      <c r="B4" s="71"/>
      <c r="C4" s="71"/>
      <c r="D4" s="71"/>
      <c r="E4" s="71"/>
    </row>
    <row r="5" spans="1:5" ht="15.75" customHeight="1">
      <c r="A5" s="82" t="s">
        <v>56</v>
      </c>
      <c r="B5" s="82"/>
      <c r="C5" s="82" t="s">
        <v>57</v>
      </c>
      <c r="D5" s="83" t="s">
        <v>58</v>
      </c>
      <c r="E5" s="82" t="s">
        <v>59</v>
      </c>
    </row>
    <row r="6" spans="1:5">
      <c r="A6" s="72" t="s">
        <v>60</v>
      </c>
      <c r="B6" s="72" t="s">
        <v>61</v>
      </c>
      <c r="C6" s="82"/>
      <c r="D6" s="84"/>
      <c r="E6" s="82"/>
    </row>
    <row r="7" spans="1:5">
      <c r="A7" s="35">
        <v>1</v>
      </c>
      <c r="B7" s="42">
        <v>171141</v>
      </c>
      <c r="C7" s="43" t="s">
        <v>79</v>
      </c>
      <c r="D7" s="4" t="s">
        <v>4</v>
      </c>
      <c r="E7" s="28"/>
    </row>
    <row r="8" spans="1:5">
      <c r="A8" s="35">
        <v>2</v>
      </c>
      <c r="B8" s="42">
        <v>171142</v>
      </c>
      <c r="C8" s="43" t="s">
        <v>97</v>
      </c>
      <c r="D8" s="4" t="s">
        <v>4</v>
      </c>
      <c r="E8" s="28"/>
    </row>
    <row r="9" spans="1:5">
      <c r="A9" s="35">
        <v>3</v>
      </c>
      <c r="B9" s="42">
        <v>171146</v>
      </c>
      <c r="C9" s="43" t="s">
        <v>80</v>
      </c>
      <c r="D9" s="4" t="s">
        <v>4</v>
      </c>
      <c r="E9" s="28"/>
    </row>
    <row r="10" spans="1:5">
      <c r="A10" s="35">
        <v>4</v>
      </c>
      <c r="B10" s="42">
        <v>171148</v>
      </c>
      <c r="C10" s="43" t="s">
        <v>147</v>
      </c>
      <c r="D10" s="4" t="s">
        <v>4</v>
      </c>
      <c r="E10" s="28"/>
    </row>
    <row r="11" spans="1:5">
      <c r="A11" s="35">
        <v>5</v>
      </c>
      <c r="B11" s="42">
        <v>171151</v>
      </c>
      <c r="C11" s="44" t="s">
        <v>87</v>
      </c>
      <c r="D11" s="4" t="s">
        <v>76</v>
      </c>
      <c r="E11" s="28"/>
    </row>
    <row r="12" spans="1:5">
      <c r="A12" s="35">
        <v>6</v>
      </c>
      <c r="B12" s="42">
        <v>171158</v>
      </c>
      <c r="C12" s="44" t="s">
        <v>113</v>
      </c>
      <c r="D12" s="4" t="s">
        <v>4</v>
      </c>
      <c r="E12" s="28"/>
    </row>
    <row r="13" spans="1:5">
      <c r="A13" s="35">
        <v>7</v>
      </c>
      <c r="B13" s="42">
        <v>171161</v>
      </c>
      <c r="C13" s="44" t="s">
        <v>116</v>
      </c>
      <c r="D13" s="4" t="s">
        <v>4</v>
      </c>
      <c r="E13" s="28"/>
    </row>
    <row r="14" spans="1:5">
      <c r="A14" s="35">
        <v>8</v>
      </c>
      <c r="B14" s="42">
        <v>171162</v>
      </c>
      <c r="C14" s="44" t="s">
        <v>106</v>
      </c>
      <c r="D14" s="4" t="s">
        <v>4</v>
      </c>
      <c r="E14" s="28"/>
    </row>
    <row r="15" spans="1:5">
      <c r="A15" s="35">
        <v>9</v>
      </c>
      <c r="B15" s="42">
        <v>171163</v>
      </c>
      <c r="C15" s="44" t="s">
        <v>99</v>
      </c>
      <c r="D15" s="4" t="s">
        <v>76</v>
      </c>
      <c r="E15" s="28"/>
    </row>
    <row r="16" spans="1:5">
      <c r="A16" s="35">
        <v>10</v>
      </c>
      <c r="B16" s="42">
        <v>171164</v>
      </c>
      <c r="C16" s="48" t="s">
        <v>162</v>
      </c>
      <c r="D16" s="4" t="s">
        <v>76</v>
      </c>
      <c r="E16" s="28"/>
    </row>
    <row r="17" spans="1:5">
      <c r="A17" s="35">
        <v>11</v>
      </c>
      <c r="B17" s="42">
        <v>171169</v>
      </c>
      <c r="C17" s="44" t="s">
        <v>149</v>
      </c>
      <c r="D17" s="4" t="s">
        <v>76</v>
      </c>
      <c r="E17" s="28"/>
    </row>
    <row r="18" spans="1:5">
      <c r="A18" s="35">
        <v>12</v>
      </c>
      <c r="B18" s="42">
        <v>171170</v>
      </c>
      <c r="C18" s="44" t="s">
        <v>117</v>
      </c>
      <c r="D18" s="4" t="s">
        <v>76</v>
      </c>
      <c r="E18" s="28"/>
    </row>
    <row r="19" spans="1:5">
      <c r="A19" s="35">
        <v>13</v>
      </c>
      <c r="B19" s="42">
        <v>171173</v>
      </c>
      <c r="C19" s="44" t="s">
        <v>138</v>
      </c>
      <c r="D19" s="4" t="s">
        <v>76</v>
      </c>
      <c r="E19" s="28"/>
    </row>
    <row r="20" spans="1:5">
      <c r="A20" s="35">
        <v>14</v>
      </c>
      <c r="B20" s="42">
        <v>171171</v>
      </c>
      <c r="C20" s="43" t="s">
        <v>83</v>
      </c>
      <c r="D20" s="4" t="s">
        <v>76</v>
      </c>
      <c r="E20" s="28"/>
    </row>
    <row r="21" spans="1:5">
      <c r="A21" s="35">
        <v>15</v>
      </c>
      <c r="B21" s="42">
        <v>171174</v>
      </c>
      <c r="C21" s="43" t="s">
        <v>157</v>
      </c>
      <c r="D21" s="4" t="s">
        <v>76</v>
      </c>
      <c r="E21" s="28"/>
    </row>
    <row r="22" spans="1:5">
      <c r="A22" s="35">
        <v>16</v>
      </c>
      <c r="B22" s="42">
        <v>171175</v>
      </c>
      <c r="C22" s="44" t="s">
        <v>150</v>
      </c>
      <c r="D22" s="4" t="s">
        <v>76</v>
      </c>
      <c r="E22" s="28"/>
    </row>
    <row r="23" spans="1:5">
      <c r="A23" s="35">
        <v>17</v>
      </c>
      <c r="B23" s="42">
        <v>171176</v>
      </c>
      <c r="C23" s="44" t="s">
        <v>84</v>
      </c>
      <c r="D23" s="4" t="s">
        <v>76</v>
      </c>
      <c r="E23" s="28"/>
    </row>
    <row r="24" spans="1:5">
      <c r="A24" s="35">
        <v>18</v>
      </c>
      <c r="B24" s="42">
        <v>171178</v>
      </c>
      <c r="C24" s="44" t="s">
        <v>122</v>
      </c>
      <c r="D24" s="4" t="s">
        <v>76</v>
      </c>
      <c r="E24" s="28"/>
    </row>
    <row r="25" spans="1:5">
      <c r="A25" s="35">
        <v>19</v>
      </c>
      <c r="B25" s="42">
        <v>171181</v>
      </c>
      <c r="C25" s="43" t="s">
        <v>101</v>
      </c>
      <c r="D25" s="4" t="s">
        <v>4</v>
      </c>
      <c r="E25" s="28"/>
    </row>
    <row r="26" spans="1:5">
      <c r="A26" s="35">
        <v>20</v>
      </c>
      <c r="B26" s="42">
        <v>171184</v>
      </c>
      <c r="C26" s="45" t="s">
        <v>118</v>
      </c>
      <c r="D26" s="4" t="s">
        <v>4</v>
      </c>
      <c r="E26" s="28"/>
    </row>
    <row r="27" spans="1:5">
      <c r="A27" s="35">
        <v>21</v>
      </c>
      <c r="B27" s="42">
        <v>171186</v>
      </c>
      <c r="C27" s="44" t="s">
        <v>91</v>
      </c>
      <c r="D27" s="4" t="s">
        <v>76</v>
      </c>
      <c r="E27" s="28"/>
    </row>
    <row r="28" spans="1:5">
      <c r="A28" s="35">
        <v>22</v>
      </c>
      <c r="B28" s="42">
        <v>171188</v>
      </c>
      <c r="C28" s="57" t="s">
        <v>165</v>
      </c>
      <c r="D28" s="4" t="s">
        <v>76</v>
      </c>
      <c r="E28" s="28"/>
    </row>
    <row r="29" spans="1:5">
      <c r="A29" s="35">
        <v>23</v>
      </c>
      <c r="B29" s="42">
        <v>171189</v>
      </c>
      <c r="C29" s="44" t="s">
        <v>108</v>
      </c>
      <c r="D29" s="4" t="s">
        <v>4</v>
      </c>
      <c r="E29" s="28"/>
    </row>
    <row r="30" spans="1:5">
      <c r="A30" s="35">
        <v>24</v>
      </c>
      <c r="B30" s="42">
        <v>171195</v>
      </c>
      <c r="C30" s="43" t="s">
        <v>103</v>
      </c>
      <c r="D30" s="4" t="s">
        <v>76</v>
      </c>
      <c r="E30" s="28"/>
    </row>
    <row r="31" spans="1:5">
      <c r="A31" s="35">
        <v>25</v>
      </c>
      <c r="B31" s="42">
        <v>171196</v>
      </c>
      <c r="C31" s="43" t="s">
        <v>124</v>
      </c>
      <c r="D31" s="4" t="s">
        <v>4</v>
      </c>
      <c r="E31" s="28"/>
    </row>
    <row r="32" spans="1:5">
      <c r="A32" s="35">
        <v>26</v>
      </c>
      <c r="B32" s="42">
        <v>171197</v>
      </c>
      <c r="C32" s="43" t="s">
        <v>109</v>
      </c>
      <c r="D32" s="4" t="s">
        <v>76</v>
      </c>
      <c r="E32" s="28"/>
    </row>
    <row r="33" spans="1:5">
      <c r="A33" s="35">
        <v>27</v>
      </c>
      <c r="B33" s="42">
        <v>171202</v>
      </c>
      <c r="C33" s="43" t="s">
        <v>160</v>
      </c>
      <c r="D33" s="4" t="s">
        <v>76</v>
      </c>
      <c r="E33" s="28"/>
    </row>
    <row r="34" spans="1:5">
      <c r="A34" s="35">
        <v>28</v>
      </c>
      <c r="B34" s="42">
        <v>171203</v>
      </c>
      <c r="C34" s="43" t="s">
        <v>161</v>
      </c>
      <c r="D34" s="4" t="s">
        <v>76</v>
      </c>
      <c r="E34" s="28"/>
    </row>
    <row r="35" spans="1:5">
      <c r="A35" s="35">
        <v>29</v>
      </c>
      <c r="B35" s="42">
        <v>171206</v>
      </c>
      <c r="C35" s="43" t="s">
        <v>141</v>
      </c>
      <c r="D35" s="4" t="s">
        <v>4</v>
      </c>
      <c r="E35" s="28"/>
    </row>
    <row r="36" spans="1:5">
      <c r="A36" s="35">
        <v>30</v>
      </c>
      <c r="B36" s="42">
        <v>171207</v>
      </c>
      <c r="C36" s="43" t="s">
        <v>94</v>
      </c>
      <c r="D36" s="4" t="s">
        <v>76</v>
      </c>
      <c r="E36" s="28"/>
    </row>
    <row r="37" spans="1:5">
      <c r="A37" s="35">
        <v>31</v>
      </c>
      <c r="B37" s="42">
        <v>171208</v>
      </c>
      <c r="C37" s="43" t="s">
        <v>110</v>
      </c>
      <c r="D37" s="4" t="s">
        <v>4</v>
      </c>
      <c r="E37" s="28"/>
    </row>
    <row r="38" spans="1:5">
      <c r="A38" s="35">
        <v>32</v>
      </c>
      <c r="B38" s="42">
        <v>171302</v>
      </c>
      <c r="C38" s="43" t="s">
        <v>139</v>
      </c>
      <c r="D38" s="4" t="s">
        <v>4</v>
      </c>
      <c r="E38" s="28"/>
    </row>
    <row r="39" spans="1:5">
      <c r="A39" s="35">
        <v>33</v>
      </c>
      <c r="B39" s="42">
        <v>171303</v>
      </c>
      <c r="C39" s="44" t="s">
        <v>86</v>
      </c>
      <c r="D39" s="4" t="s">
        <v>76</v>
      </c>
      <c r="E39" s="28"/>
    </row>
    <row r="40" spans="1:5">
      <c r="A40" s="35">
        <v>34</v>
      </c>
      <c r="B40" s="42">
        <v>171304</v>
      </c>
      <c r="C40" s="43" t="s">
        <v>153</v>
      </c>
      <c r="D40" s="4" t="s">
        <v>4</v>
      </c>
      <c r="E40" s="28"/>
    </row>
    <row r="41" spans="1:5">
      <c r="A41" s="35">
        <v>35</v>
      </c>
      <c r="B41" s="42">
        <v>171305</v>
      </c>
      <c r="C41" s="43" t="s">
        <v>95</v>
      </c>
      <c r="D41" s="4" t="s">
        <v>4</v>
      </c>
      <c r="E41" s="28"/>
    </row>
    <row r="42" spans="1:5">
      <c r="A42" s="24"/>
      <c r="B42" s="24"/>
      <c r="C42" s="24"/>
      <c r="D42" s="24"/>
      <c r="E42" s="24"/>
    </row>
    <row r="43" spans="1:5">
      <c r="A43" s="24"/>
      <c r="B43" s="25" t="s">
        <v>62</v>
      </c>
      <c r="C43" s="24"/>
      <c r="D43" s="47" t="s">
        <v>136</v>
      </c>
      <c r="E43" s="24"/>
    </row>
    <row r="44" spans="1:5">
      <c r="A44" s="24"/>
      <c r="B44" s="31" t="s">
        <v>63</v>
      </c>
      <c r="C44" s="64">
        <v>16</v>
      </c>
      <c r="D44" s="24"/>
      <c r="E44" s="24"/>
    </row>
    <row r="45" spans="1:5">
      <c r="A45" s="24"/>
      <c r="B45" s="31" t="s">
        <v>64</v>
      </c>
      <c r="C45" s="64">
        <v>19</v>
      </c>
      <c r="D45" s="24"/>
      <c r="E45" s="24"/>
    </row>
    <row r="46" spans="1:5">
      <c r="A46" s="24"/>
      <c r="B46" s="32" t="s">
        <v>65</v>
      </c>
      <c r="C46" s="65">
        <f>SUM(C44:C45)</f>
        <v>35</v>
      </c>
      <c r="D46" s="24"/>
      <c r="E46" s="24"/>
    </row>
    <row r="47" spans="1:5">
      <c r="A47" s="24"/>
      <c r="B47" s="24"/>
      <c r="C47" s="24"/>
      <c r="D47" t="s">
        <v>166</v>
      </c>
      <c r="E47" s="24"/>
    </row>
  </sheetData>
  <mergeCells count="7">
    <mergeCell ref="A1:E1"/>
    <mergeCell ref="A2:E2"/>
    <mergeCell ref="A3:E3"/>
    <mergeCell ref="A5:B5"/>
    <mergeCell ref="C5:C6"/>
    <mergeCell ref="D5:D6"/>
    <mergeCell ref="E5:E6"/>
  </mergeCells>
  <pageMargins left="1.0629921259842521" right="0.70866141732283472" top="0.74803149606299213" bottom="0.74803149606299213" header="0.31496062992125984" footer="0.31496062992125984"/>
  <pageSetup paperSize="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8" workbookViewId="0">
      <selection activeCell="D31" sqref="D31"/>
    </sheetView>
  </sheetViews>
  <sheetFormatPr defaultRowHeight="15"/>
  <cols>
    <col min="1" max="1" width="6.7109375" customWidth="1"/>
    <col min="2" max="2" width="11.42578125" customWidth="1"/>
    <col min="3" max="4" width="14.42578125" customWidth="1"/>
    <col min="5" max="5" width="12.42578125" customWidth="1"/>
    <col min="6" max="6" width="15.7109375" customWidth="1"/>
  </cols>
  <sheetData>
    <row r="1" spans="1:6">
      <c r="A1" s="85" t="s">
        <v>362</v>
      </c>
      <c r="B1" s="85"/>
      <c r="C1" s="85"/>
      <c r="D1" s="85"/>
      <c r="E1" s="85"/>
      <c r="F1" s="85"/>
    </row>
    <row r="2" spans="1:6">
      <c r="A2" s="85" t="s">
        <v>363</v>
      </c>
      <c r="B2" s="85"/>
      <c r="C2" s="85"/>
      <c r="D2" s="85"/>
      <c r="E2" s="85"/>
      <c r="F2" s="85"/>
    </row>
    <row r="3" spans="1:6">
      <c r="A3" s="85" t="s">
        <v>382</v>
      </c>
      <c r="B3" s="85"/>
      <c r="C3" s="85"/>
      <c r="D3" s="85"/>
      <c r="E3" s="85"/>
      <c r="F3" s="85"/>
    </row>
    <row r="6" spans="1:6" ht="25.5" customHeight="1">
      <c r="A6" s="86" t="s">
        <v>364</v>
      </c>
      <c r="B6" s="86" t="s">
        <v>365</v>
      </c>
      <c r="C6" s="86" t="s">
        <v>58</v>
      </c>
      <c r="D6" s="86"/>
      <c r="E6" s="86" t="s">
        <v>366</v>
      </c>
      <c r="F6" s="86" t="s">
        <v>59</v>
      </c>
    </row>
    <row r="7" spans="1:6" ht="25.5" customHeight="1">
      <c r="A7" s="86"/>
      <c r="B7" s="86"/>
      <c r="C7" s="69" t="s">
        <v>367</v>
      </c>
      <c r="D7" s="69" t="s">
        <v>368</v>
      </c>
      <c r="E7" s="86"/>
      <c r="F7" s="86"/>
    </row>
    <row r="8" spans="1:6" ht="25.5" customHeight="1">
      <c r="A8" s="4">
        <v>1</v>
      </c>
      <c r="B8" s="4" t="s">
        <v>369</v>
      </c>
      <c r="C8" s="4">
        <v>15</v>
      </c>
      <c r="D8" s="4">
        <v>22</v>
      </c>
      <c r="E8" s="69">
        <f>SUM(C8:D8)</f>
        <v>37</v>
      </c>
      <c r="F8" s="2"/>
    </row>
    <row r="9" spans="1:6" ht="25.5" customHeight="1">
      <c r="A9" s="4">
        <v>2</v>
      </c>
      <c r="B9" s="4" t="s">
        <v>370</v>
      </c>
      <c r="C9" s="4">
        <v>15</v>
      </c>
      <c r="D9" s="4">
        <v>21</v>
      </c>
      <c r="E9" s="69">
        <f t="shared" ref="E9:E13" si="0">SUM(C9:D9)</f>
        <v>36</v>
      </c>
      <c r="F9" s="2"/>
    </row>
    <row r="10" spans="1:6" ht="25.5" customHeight="1">
      <c r="A10" s="4">
        <v>3</v>
      </c>
      <c r="B10" s="4" t="s">
        <v>371</v>
      </c>
      <c r="C10" s="4">
        <v>16</v>
      </c>
      <c r="D10" s="4">
        <v>19</v>
      </c>
      <c r="E10" s="69">
        <f t="shared" si="0"/>
        <v>35</v>
      </c>
      <c r="F10" s="2"/>
    </row>
    <row r="11" spans="1:6" ht="25.5" customHeight="1">
      <c r="A11" s="4">
        <v>4</v>
      </c>
      <c r="B11" s="4" t="s">
        <v>372</v>
      </c>
      <c r="C11" s="4">
        <v>15</v>
      </c>
      <c r="D11" s="4">
        <v>20</v>
      </c>
      <c r="E11" s="69">
        <f t="shared" si="0"/>
        <v>35</v>
      </c>
      <c r="F11" s="2"/>
    </row>
    <row r="12" spans="1:6" ht="25.5" customHeight="1">
      <c r="A12" s="4">
        <v>5</v>
      </c>
      <c r="B12" s="4" t="s">
        <v>373</v>
      </c>
      <c r="C12" s="4">
        <v>16</v>
      </c>
      <c r="D12" s="4">
        <v>19</v>
      </c>
      <c r="E12" s="69">
        <f t="shared" si="0"/>
        <v>35</v>
      </c>
      <c r="F12" s="2"/>
    </row>
    <row r="13" spans="1:6" ht="25.5" customHeight="1">
      <c r="A13" s="4">
        <v>6</v>
      </c>
      <c r="B13" s="4" t="s">
        <v>374</v>
      </c>
      <c r="C13" s="4">
        <v>16</v>
      </c>
      <c r="D13" s="4">
        <v>19</v>
      </c>
      <c r="E13" s="69">
        <f t="shared" si="0"/>
        <v>35</v>
      </c>
      <c r="F13" s="2"/>
    </row>
    <row r="14" spans="1:6" ht="25.5" customHeight="1">
      <c r="A14" s="87" t="s">
        <v>375</v>
      </c>
      <c r="B14" s="88"/>
      <c r="C14" s="69">
        <f>SUM(C8:C13)</f>
        <v>93</v>
      </c>
      <c r="D14" s="69">
        <f>SUM(D8:D13)</f>
        <v>120</v>
      </c>
      <c r="E14" s="69">
        <f>C14+D14</f>
        <v>213</v>
      </c>
      <c r="F14" s="2"/>
    </row>
    <row r="18" spans="1:6" ht="24.75" customHeight="1">
      <c r="A18" s="86" t="s">
        <v>364</v>
      </c>
      <c r="B18" s="86" t="s">
        <v>365</v>
      </c>
      <c r="C18" s="86" t="s">
        <v>58</v>
      </c>
      <c r="D18" s="86"/>
      <c r="E18" s="86" t="s">
        <v>366</v>
      </c>
      <c r="F18" s="86" t="s">
        <v>59</v>
      </c>
    </row>
    <row r="19" spans="1:6" ht="24.75" customHeight="1">
      <c r="A19" s="86"/>
      <c r="B19" s="86"/>
      <c r="C19" s="69" t="s">
        <v>367</v>
      </c>
      <c r="D19" s="69" t="s">
        <v>368</v>
      </c>
      <c r="E19" s="86"/>
      <c r="F19" s="86"/>
    </row>
    <row r="20" spans="1:6" ht="24.75" customHeight="1">
      <c r="A20" s="4">
        <v>1</v>
      </c>
      <c r="B20" s="4" t="s">
        <v>376</v>
      </c>
      <c r="C20" s="4">
        <v>30</v>
      </c>
      <c r="D20" s="4">
        <v>43</v>
      </c>
      <c r="E20" s="69">
        <f>SUM(C20:D20)</f>
        <v>73</v>
      </c>
      <c r="F20" s="2"/>
    </row>
    <row r="21" spans="1:6" ht="24.75" customHeight="1">
      <c r="A21" s="4">
        <v>2</v>
      </c>
      <c r="B21" s="4" t="s">
        <v>377</v>
      </c>
      <c r="C21" s="4">
        <v>31</v>
      </c>
      <c r="D21" s="4">
        <v>39</v>
      </c>
      <c r="E21" s="69">
        <f t="shared" ref="E21:E22" si="1">SUM(C21:D21)</f>
        <v>70</v>
      </c>
      <c r="F21" s="2"/>
    </row>
    <row r="22" spans="1:6" ht="24.75" customHeight="1">
      <c r="A22" s="4">
        <v>3</v>
      </c>
      <c r="B22" s="4" t="s">
        <v>378</v>
      </c>
      <c r="C22" s="4">
        <v>32</v>
      </c>
      <c r="D22" s="4">
        <v>38</v>
      </c>
      <c r="E22" s="69">
        <f t="shared" si="1"/>
        <v>70</v>
      </c>
      <c r="F22" s="2"/>
    </row>
    <row r="23" spans="1:6" ht="24.75" customHeight="1">
      <c r="A23" s="87" t="s">
        <v>375</v>
      </c>
      <c r="B23" s="88"/>
      <c r="C23" s="69">
        <f>SUM(C20:C22)</f>
        <v>93</v>
      </c>
      <c r="D23" s="69">
        <f>SUM(D20:D22)</f>
        <v>120</v>
      </c>
      <c r="E23" s="69">
        <f>C23+D23</f>
        <v>213</v>
      </c>
      <c r="F23" s="2"/>
    </row>
    <row r="27" spans="1:6">
      <c r="E27" t="s">
        <v>383</v>
      </c>
    </row>
    <row r="28" spans="1:6" ht="7.5" customHeight="1"/>
    <row r="29" spans="1:6">
      <c r="E29" t="s">
        <v>379</v>
      </c>
    </row>
    <row r="33" spans="5:5">
      <c r="E33" s="89" t="s">
        <v>380</v>
      </c>
    </row>
    <row r="34" spans="5:5">
      <c r="E34" s="90" t="s">
        <v>381</v>
      </c>
    </row>
  </sheetData>
  <mergeCells count="15">
    <mergeCell ref="A23:B23"/>
    <mergeCell ref="A14:B14"/>
    <mergeCell ref="A18:A19"/>
    <mergeCell ref="B18:B19"/>
    <mergeCell ref="C18:D18"/>
    <mergeCell ref="E18:E19"/>
    <mergeCell ref="F18:F19"/>
    <mergeCell ref="A1:F1"/>
    <mergeCell ref="A2:F2"/>
    <mergeCell ref="A3:F3"/>
    <mergeCell ref="A6:A7"/>
    <mergeCell ref="B6:B7"/>
    <mergeCell ref="C6:D6"/>
    <mergeCell ref="E6:E7"/>
    <mergeCell ref="F6:F7"/>
  </mergeCells>
  <pageMargins left="1.2604166666666667" right="0.9055118110236221" top="0.94488188976377963" bottom="1.3385826771653544" header="0.31496062992125984" footer="0.31496062992125984"/>
  <pageSetup paperSize="5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1"/>
  <sheetViews>
    <sheetView topLeftCell="A46" workbookViewId="0">
      <selection activeCell="E7" sqref="E7:E76"/>
    </sheetView>
  </sheetViews>
  <sheetFormatPr defaultRowHeight="15"/>
  <cols>
    <col min="1" max="1" width="6.85546875" customWidth="1"/>
    <col min="2" max="2" width="13" customWidth="1"/>
    <col min="3" max="3" width="15.28515625" customWidth="1"/>
    <col min="4" max="4" width="33.140625" customWidth="1"/>
    <col min="6" max="6" width="27" customWidth="1"/>
    <col min="7" max="7" width="5.140625" customWidth="1"/>
    <col min="8" max="8" width="6" customWidth="1"/>
    <col min="9" max="9" width="4.85546875" customWidth="1"/>
    <col min="10" max="11" width="7.7109375" customWidth="1"/>
    <col min="12" max="12" width="7.85546875" customWidth="1"/>
    <col min="13" max="13" width="11.28515625" customWidth="1"/>
  </cols>
  <sheetData>
    <row r="1" spans="1:15">
      <c r="A1" s="81" t="s">
        <v>55</v>
      </c>
      <c r="B1" s="81"/>
      <c r="C1" s="81"/>
      <c r="D1" s="81"/>
      <c r="E1" s="81"/>
      <c r="F1" s="81"/>
      <c r="H1" s="4" t="s">
        <v>354</v>
      </c>
      <c r="I1" s="4"/>
      <c r="J1" s="1" t="s">
        <v>355</v>
      </c>
      <c r="K1" s="1" t="s">
        <v>356</v>
      </c>
      <c r="L1" s="1" t="s">
        <v>357</v>
      </c>
      <c r="M1" s="1" t="s">
        <v>358</v>
      </c>
      <c r="N1" s="1"/>
      <c r="O1" s="1"/>
    </row>
    <row r="2" spans="1:15">
      <c r="A2" s="81" t="s">
        <v>164</v>
      </c>
      <c r="B2" s="81"/>
      <c r="C2" s="81"/>
      <c r="D2" s="81"/>
      <c r="E2" s="81"/>
      <c r="F2" s="81"/>
      <c r="H2" s="4" t="s">
        <v>4</v>
      </c>
      <c r="I2" s="4">
        <v>9</v>
      </c>
      <c r="J2" s="4">
        <v>6</v>
      </c>
      <c r="K2" s="4">
        <v>5</v>
      </c>
      <c r="L2" s="4">
        <v>2</v>
      </c>
      <c r="M2" s="4"/>
      <c r="N2" s="5"/>
      <c r="O2" s="69">
        <f>SUM(I2:M2)</f>
        <v>22</v>
      </c>
    </row>
    <row r="3" spans="1:15">
      <c r="A3" s="81" t="s">
        <v>312</v>
      </c>
      <c r="B3" s="81"/>
      <c r="C3" s="81"/>
      <c r="D3" s="81"/>
      <c r="E3" s="81"/>
      <c r="F3" s="81"/>
      <c r="H3" s="4" t="s">
        <v>76</v>
      </c>
      <c r="I3" s="4">
        <v>6</v>
      </c>
      <c r="J3" s="4">
        <v>11</v>
      </c>
      <c r="K3" s="4">
        <v>17</v>
      </c>
      <c r="L3" s="4">
        <v>6</v>
      </c>
      <c r="M3" s="4">
        <v>5</v>
      </c>
      <c r="N3" s="4">
        <v>3</v>
      </c>
      <c r="O3" s="69">
        <f>SUM(I3:N3)</f>
        <v>48</v>
      </c>
    </row>
    <row r="4" spans="1:15">
      <c r="H4" s="4"/>
      <c r="I4" s="69">
        <f>SUBTOTAL(9,I2:I3)</f>
        <v>15</v>
      </c>
      <c r="J4" s="69">
        <f>SUBTOTAL(9,J2:J3)</f>
        <v>17</v>
      </c>
      <c r="K4" s="69">
        <f>SUBTOTAL(9,K2:K3)</f>
        <v>22</v>
      </c>
      <c r="L4" s="69">
        <f>SUBTOTAL(9,L2:L3)</f>
        <v>8</v>
      </c>
      <c r="M4" s="69">
        <v>5</v>
      </c>
      <c r="N4" s="69">
        <v>3</v>
      </c>
      <c r="O4" s="69">
        <f>SUM(O2:O3)</f>
        <v>70</v>
      </c>
    </row>
    <row r="5" spans="1:15" ht="15.75">
      <c r="A5" s="78" t="s">
        <v>56</v>
      </c>
      <c r="B5" s="78"/>
      <c r="C5" s="78"/>
      <c r="D5" s="78" t="s">
        <v>57</v>
      </c>
      <c r="E5" s="79" t="s">
        <v>58</v>
      </c>
      <c r="F5" s="78" t="s">
        <v>59</v>
      </c>
    </row>
    <row r="6" spans="1:15" ht="15.75">
      <c r="A6" s="49" t="s">
        <v>60</v>
      </c>
      <c r="B6" s="49" t="s">
        <v>61</v>
      </c>
      <c r="C6" s="49" t="s">
        <v>0</v>
      </c>
      <c r="D6" s="78"/>
      <c r="E6" s="80"/>
      <c r="F6" s="78"/>
    </row>
    <row r="7" spans="1:15" ht="15.75">
      <c r="A7" s="66" t="s">
        <v>167</v>
      </c>
      <c r="B7" s="66">
        <v>191385</v>
      </c>
      <c r="C7" s="66" t="s">
        <v>315</v>
      </c>
      <c r="D7" s="67" t="s">
        <v>168</v>
      </c>
      <c r="E7" s="68" t="s">
        <v>4</v>
      </c>
      <c r="F7" s="67" t="s">
        <v>345</v>
      </c>
    </row>
    <row r="8" spans="1:15" ht="15.75">
      <c r="A8" s="66" t="s">
        <v>169</v>
      </c>
      <c r="B8" s="66">
        <v>191386</v>
      </c>
      <c r="C8" s="66" t="s">
        <v>316</v>
      </c>
      <c r="D8" s="67" t="s">
        <v>170</v>
      </c>
      <c r="E8" s="68" t="s">
        <v>4</v>
      </c>
      <c r="F8" s="67" t="s">
        <v>345</v>
      </c>
    </row>
    <row r="9" spans="1:15" ht="15.75">
      <c r="A9" s="66" t="s">
        <v>171</v>
      </c>
      <c r="B9" s="66"/>
      <c r="C9" s="68"/>
      <c r="D9" s="67" t="s">
        <v>172</v>
      </c>
      <c r="E9" s="68" t="s">
        <v>4</v>
      </c>
      <c r="F9" s="67" t="s">
        <v>346</v>
      </c>
    </row>
    <row r="10" spans="1:15" ht="15.75">
      <c r="A10" s="66" t="s">
        <v>173</v>
      </c>
      <c r="B10" s="66"/>
      <c r="C10" s="68"/>
      <c r="D10" s="67" t="s">
        <v>174</v>
      </c>
      <c r="E10" s="68" t="s">
        <v>4</v>
      </c>
      <c r="F10" s="67" t="s">
        <v>346</v>
      </c>
    </row>
    <row r="11" spans="1:15" ht="15.75">
      <c r="A11" s="66" t="s">
        <v>175</v>
      </c>
      <c r="B11" s="66"/>
      <c r="C11" s="68"/>
      <c r="D11" s="67" t="s">
        <v>176</v>
      </c>
      <c r="E11" s="68" t="s">
        <v>76</v>
      </c>
      <c r="F11" s="67" t="s">
        <v>346</v>
      </c>
    </row>
    <row r="12" spans="1:15" ht="15.75">
      <c r="A12" s="66" t="s">
        <v>177</v>
      </c>
      <c r="B12" s="66"/>
      <c r="C12" s="68"/>
      <c r="D12" s="67" t="s">
        <v>178</v>
      </c>
      <c r="E12" s="68" t="s">
        <v>76</v>
      </c>
      <c r="F12" s="67" t="s">
        <v>346</v>
      </c>
    </row>
    <row r="13" spans="1:15" ht="15.75">
      <c r="A13" s="66" t="s">
        <v>179</v>
      </c>
      <c r="B13" s="66"/>
      <c r="C13" s="68"/>
      <c r="D13" s="67" t="s">
        <v>180</v>
      </c>
      <c r="E13" s="68" t="s">
        <v>4</v>
      </c>
      <c r="F13" s="67" t="s">
        <v>346</v>
      </c>
    </row>
    <row r="14" spans="1:15" ht="15.75">
      <c r="A14" s="66" t="s">
        <v>181</v>
      </c>
      <c r="B14" s="66">
        <v>191392</v>
      </c>
      <c r="C14" s="68"/>
      <c r="D14" s="67" t="s">
        <v>182</v>
      </c>
      <c r="E14" s="68" t="s">
        <v>4</v>
      </c>
      <c r="F14" s="67" t="s">
        <v>347</v>
      </c>
    </row>
    <row r="15" spans="1:15" ht="15.75">
      <c r="A15" s="66" t="s">
        <v>183</v>
      </c>
      <c r="B15" s="66">
        <v>191393</v>
      </c>
      <c r="C15" s="68"/>
      <c r="D15" s="67" t="s">
        <v>184</v>
      </c>
      <c r="E15" s="68" t="s">
        <v>76</v>
      </c>
      <c r="F15" s="67" t="s">
        <v>347</v>
      </c>
    </row>
    <row r="16" spans="1:15" ht="15.75">
      <c r="A16" s="66" t="s">
        <v>185</v>
      </c>
      <c r="B16" s="66">
        <v>191394</v>
      </c>
      <c r="C16" s="68"/>
      <c r="D16" s="67" t="s">
        <v>186</v>
      </c>
      <c r="E16" s="68" t="s">
        <v>76</v>
      </c>
      <c r="F16" s="67" t="s">
        <v>347</v>
      </c>
    </row>
    <row r="17" spans="1:6" ht="15.75">
      <c r="A17" s="66" t="s">
        <v>187</v>
      </c>
      <c r="B17" s="66">
        <v>191395</v>
      </c>
      <c r="C17" s="68"/>
      <c r="D17" s="67" t="s">
        <v>188</v>
      </c>
      <c r="E17" s="68" t="s">
        <v>76</v>
      </c>
      <c r="F17" s="67" t="s">
        <v>345</v>
      </c>
    </row>
    <row r="18" spans="1:6" ht="15.75">
      <c r="A18" s="66" t="s">
        <v>189</v>
      </c>
      <c r="B18" s="66">
        <v>191396</v>
      </c>
      <c r="C18" s="66" t="s">
        <v>317</v>
      </c>
      <c r="D18" s="67" t="s">
        <v>190</v>
      </c>
      <c r="E18" s="68" t="s">
        <v>76</v>
      </c>
      <c r="F18" s="67" t="s">
        <v>345</v>
      </c>
    </row>
    <row r="19" spans="1:6" ht="15.75">
      <c r="A19" s="66" t="s">
        <v>191</v>
      </c>
      <c r="B19" s="66">
        <v>191397</v>
      </c>
      <c r="C19" s="68"/>
      <c r="D19" s="67" t="s">
        <v>192</v>
      </c>
      <c r="E19" s="68" t="s">
        <v>76</v>
      </c>
      <c r="F19" s="67" t="s">
        <v>347</v>
      </c>
    </row>
    <row r="20" spans="1:6" ht="15.75">
      <c r="A20" s="66" t="s">
        <v>193</v>
      </c>
      <c r="B20" s="66"/>
      <c r="C20" s="68"/>
      <c r="D20" s="67" t="s">
        <v>194</v>
      </c>
      <c r="E20" s="68" t="s">
        <v>76</v>
      </c>
      <c r="F20" s="67" t="s">
        <v>346</v>
      </c>
    </row>
    <row r="21" spans="1:6" ht="15.75">
      <c r="A21" s="66" t="s">
        <v>195</v>
      </c>
      <c r="B21" s="66">
        <v>191399</v>
      </c>
      <c r="C21" s="66" t="s">
        <v>318</v>
      </c>
      <c r="D21" s="67" t="s">
        <v>196</v>
      </c>
      <c r="E21" s="68" t="s">
        <v>76</v>
      </c>
      <c r="F21" s="67" t="s">
        <v>348</v>
      </c>
    </row>
    <row r="22" spans="1:6" ht="15.75">
      <c r="A22" s="66" t="s">
        <v>197</v>
      </c>
      <c r="B22" s="66">
        <v>191400</v>
      </c>
      <c r="C22" s="66" t="s">
        <v>319</v>
      </c>
      <c r="D22" s="67" t="s">
        <v>198</v>
      </c>
      <c r="E22" s="68" t="s">
        <v>76</v>
      </c>
      <c r="F22" s="67" t="s">
        <v>348</v>
      </c>
    </row>
    <row r="23" spans="1:6" ht="15.75">
      <c r="A23" s="66" t="s">
        <v>199</v>
      </c>
      <c r="B23" s="66">
        <v>191401</v>
      </c>
      <c r="C23" s="68"/>
      <c r="D23" s="67" t="s">
        <v>200</v>
      </c>
      <c r="E23" s="68" t="s">
        <v>4</v>
      </c>
      <c r="F23" s="67" t="s">
        <v>348</v>
      </c>
    </row>
    <row r="24" spans="1:6" ht="15.75">
      <c r="A24" s="66" t="s">
        <v>201</v>
      </c>
      <c r="B24" s="66"/>
      <c r="C24" s="68"/>
      <c r="D24" s="67" t="s">
        <v>202</v>
      </c>
      <c r="E24" s="68" t="s">
        <v>4</v>
      </c>
      <c r="F24" s="67" t="s">
        <v>346</v>
      </c>
    </row>
    <row r="25" spans="1:6" ht="15.75">
      <c r="A25" s="66" t="s">
        <v>203</v>
      </c>
      <c r="B25" s="66"/>
      <c r="C25" s="68"/>
      <c r="D25" s="67" t="s">
        <v>204</v>
      </c>
      <c r="E25" s="68" t="s">
        <v>76</v>
      </c>
      <c r="F25" s="67" t="s">
        <v>346</v>
      </c>
    </row>
    <row r="26" spans="1:6" ht="15.75">
      <c r="A26" s="66" t="s">
        <v>205</v>
      </c>
      <c r="B26" s="66">
        <v>191404</v>
      </c>
      <c r="C26" s="66" t="s">
        <v>320</v>
      </c>
      <c r="D26" s="67" t="s">
        <v>206</v>
      </c>
      <c r="E26" s="68" t="s">
        <v>4</v>
      </c>
      <c r="F26" s="67" t="s">
        <v>345</v>
      </c>
    </row>
    <row r="27" spans="1:6" ht="15.75">
      <c r="A27" s="66" t="s">
        <v>207</v>
      </c>
      <c r="B27" s="66">
        <v>191405</v>
      </c>
      <c r="C27" s="66" t="s">
        <v>321</v>
      </c>
      <c r="D27" s="67" t="s">
        <v>208</v>
      </c>
      <c r="E27" s="68" t="s">
        <v>4</v>
      </c>
      <c r="F27" s="67" t="s">
        <v>345</v>
      </c>
    </row>
    <row r="28" spans="1:6" ht="15.75">
      <c r="A28" s="66" t="s">
        <v>209</v>
      </c>
      <c r="B28" s="66">
        <v>191406</v>
      </c>
      <c r="C28" s="66" t="s">
        <v>322</v>
      </c>
      <c r="D28" s="67" t="s">
        <v>210</v>
      </c>
      <c r="E28" s="68" t="s">
        <v>4</v>
      </c>
      <c r="F28" s="67" t="s">
        <v>345</v>
      </c>
    </row>
    <row r="29" spans="1:6" ht="15.75">
      <c r="A29" s="66" t="s">
        <v>211</v>
      </c>
      <c r="B29" s="66">
        <v>191407</v>
      </c>
      <c r="C29" s="66" t="s">
        <v>323</v>
      </c>
      <c r="D29" s="67" t="s">
        <v>212</v>
      </c>
      <c r="E29" s="68" t="s">
        <v>4</v>
      </c>
      <c r="F29" s="67" t="s">
        <v>347</v>
      </c>
    </row>
    <row r="30" spans="1:6" ht="15.75">
      <c r="A30" s="66" t="s">
        <v>213</v>
      </c>
      <c r="B30" s="66">
        <v>191408</v>
      </c>
      <c r="C30" s="66" t="s">
        <v>324</v>
      </c>
      <c r="D30" s="67" t="s">
        <v>214</v>
      </c>
      <c r="E30" s="68" t="s">
        <v>76</v>
      </c>
      <c r="F30" s="67" t="s">
        <v>347</v>
      </c>
    </row>
    <row r="31" spans="1:6" ht="15.75">
      <c r="A31" s="66" t="s">
        <v>215</v>
      </c>
      <c r="B31" s="66">
        <v>191409</v>
      </c>
      <c r="C31" s="66" t="s">
        <v>325</v>
      </c>
      <c r="D31" s="67" t="s">
        <v>216</v>
      </c>
      <c r="E31" s="68" t="s">
        <v>76</v>
      </c>
      <c r="F31" s="67" t="s">
        <v>348</v>
      </c>
    </row>
    <row r="32" spans="1:6" ht="15.75">
      <c r="A32" s="66" t="s">
        <v>217</v>
      </c>
      <c r="B32" s="66">
        <v>191410</v>
      </c>
      <c r="C32" s="66" t="s">
        <v>326</v>
      </c>
      <c r="D32" s="67" t="s">
        <v>218</v>
      </c>
      <c r="E32" s="68" t="s">
        <v>76</v>
      </c>
      <c r="F32" s="67" t="s">
        <v>348</v>
      </c>
    </row>
    <row r="33" spans="1:6" ht="15.75">
      <c r="A33" s="66" t="s">
        <v>219</v>
      </c>
      <c r="B33" s="66">
        <v>191411</v>
      </c>
      <c r="C33" s="66" t="s">
        <v>327</v>
      </c>
      <c r="D33" s="67" t="s">
        <v>220</v>
      </c>
      <c r="E33" s="68" t="s">
        <v>76</v>
      </c>
      <c r="F33" s="67" t="s">
        <v>345</v>
      </c>
    </row>
    <row r="34" spans="1:6" ht="15.75">
      <c r="A34" s="66" t="s">
        <v>221</v>
      </c>
      <c r="B34" s="66">
        <v>191412</v>
      </c>
      <c r="C34" s="68"/>
      <c r="D34" s="67" t="s">
        <v>222</v>
      </c>
      <c r="E34" s="68" t="s">
        <v>4</v>
      </c>
      <c r="F34" s="67" t="s">
        <v>347</v>
      </c>
    </row>
    <row r="35" spans="1:6" ht="15.75">
      <c r="A35" s="66" t="s">
        <v>223</v>
      </c>
      <c r="C35" s="68"/>
      <c r="D35" s="67" t="s">
        <v>224</v>
      </c>
      <c r="E35" s="68" t="s">
        <v>4</v>
      </c>
      <c r="F35" s="67" t="s">
        <v>346</v>
      </c>
    </row>
    <row r="36" spans="1:6" ht="15.75">
      <c r="A36" s="66" t="s">
        <v>225</v>
      </c>
      <c r="B36" s="66">
        <v>191414</v>
      </c>
      <c r="C36" s="68"/>
      <c r="D36" s="67" t="s">
        <v>226</v>
      </c>
      <c r="E36" s="68" t="s">
        <v>4</v>
      </c>
      <c r="F36" s="67" t="s">
        <v>347</v>
      </c>
    </row>
    <row r="37" spans="1:6" ht="15.75">
      <c r="A37" s="66" t="s">
        <v>227</v>
      </c>
      <c r="B37" s="66"/>
      <c r="C37" s="68"/>
      <c r="D37" s="67" t="s">
        <v>228</v>
      </c>
      <c r="E37" s="68" t="s">
        <v>4</v>
      </c>
      <c r="F37" s="67" t="s">
        <v>346</v>
      </c>
    </row>
    <row r="38" spans="1:6" ht="15.75">
      <c r="A38" s="66" t="s">
        <v>229</v>
      </c>
      <c r="B38" s="66">
        <v>191416</v>
      </c>
      <c r="C38" s="68"/>
      <c r="D38" s="67" t="s">
        <v>230</v>
      </c>
      <c r="E38" s="68" t="s">
        <v>76</v>
      </c>
      <c r="F38" s="67" t="s">
        <v>347</v>
      </c>
    </row>
    <row r="39" spans="1:6" ht="15.75">
      <c r="A39" s="66" t="s">
        <v>231</v>
      </c>
      <c r="B39" s="66">
        <v>191417</v>
      </c>
      <c r="C39" s="68"/>
      <c r="D39" s="67" t="s">
        <v>232</v>
      </c>
      <c r="E39" s="68" t="s">
        <v>76</v>
      </c>
      <c r="F39" s="67" t="s">
        <v>345</v>
      </c>
    </row>
    <row r="40" spans="1:6" ht="15.75">
      <c r="A40" s="66" t="s">
        <v>233</v>
      </c>
      <c r="B40" s="66"/>
      <c r="C40" s="68"/>
      <c r="D40" s="67" t="s">
        <v>234</v>
      </c>
      <c r="E40" s="68" t="s">
        <v>76</v>
      </c>
      <c r="F40" s="67" t="s">
        <v>346</v>
      </c>
    </row>
    <row r="41" spans="1:6" ht="15.75">
      <c r="A41" s="66" t="s">
        <v>235</v>
      </c>
      <c r="B41" s="66"/>
      <c r="C41" s="68"/>
      <c r="D41" s="67" t="s">
        <v>236</v>
      </c>
      <c r="E41" s="68" t="s">
        <v>4</v>
      </c>
      <c r="F41" s="67" t="s">
        <v>346</v>
      </c>
    </row>
    <row r="42" spans="1:6" ht="15.75">
      <c r="A42" s="66" t="s">
        <v>237</v>
      </c>
      <c r="B42" s="66"/>
      <c r="C42" s="68"/>
      <c r="D42" s="67" t="s">
        <v>238</v>
      </c>
      <c r="E42" s="68" t="s">
        <v>76</v>
      </c>
      <c r="F42" s="67" t="s">
        <v>346</v>
      </c>
    </row>
    <row r="43" spans="1:6" ht="15.75">
      <c r="A43" s="66" t="s">
        <v>239</v>
      </c>
      <c r="B43" s="66">
        <v>191421</v>
      </c>
      <c r="C43" s="68"/>
      <c r="D43" s="67" t="s">
        <v>240</v>
      </c>
      <c r="E43" s="68" t="s">
        <v>76</v>
      </c>
      <c r="F43" s="67" t="s">
        <v>347</v>
      </c>
    </row>
    <row r="44" spans="1:6" ht="15.75">
      <c r="A44" s="66" t="s">
        <v>241</v>
      </c>
      <c r="B44" s="66">
        <v>191422</v>
      </c>
      <c r="C44" s="68"/>
      <c r="D44" s="67" t="s">
        <v>242</v>
      </c>
      <c r="E44" s="68" t="s">
        <v>76</v>
      </c>
      <c r="F44" s="67" t="s">
        <v>347</v>
      </c>
    </row>
    <row r="45" spans="1:6" ht="15.75">
      <c r="A45" s="66" t="s">
        <v>243</v>
      </c>
      <c r="B45" s="66">
        <v>191423</v>
      </c>
      <c r="C45" s="68"/>
      <c r="D45" s="67" t="s">
        <v>244</v>
      </c>
      <c r="E45" s="68" t="s">
        <v>76</v>
      </c>
      <c r="F45" s="67" t="s">
        <v>347</v>
      </c>
    </row>
    <row r="46" spans="1:6" ht="15.75">
      <c r="A46" s="66" t="s">
        <v>245</v>
      </c>
      <c r="B46" s="66">
        <v>191424</v>
      </c>
      <c r="C46" s="66" t="s">
        <v>328</v>
      </c>
      <c r="D46" s="67" t="s">
        <v>246</v>
      </c>
      <c r="E46" s="68" t="s">
        <v>76</v>
      </c>
      <c r="F46" s="67" t="s">
        <v>345</v>
      </c>
    </row>
    <row r="47" spans="1:6" ht="15.75">
      <c r="A47" s="66" t="s">
        <v>247</v>
      </c>
      <c r="B47" s="66">
        <v>191425</v>
      </c>
      <c r="C47" s="66" t="s">
        <v>329</v>
      </c>
      <c r="D47" s="67" t="s">
        <v>248</v>
      </c>
      <c r="E47" s="68" t="s">
        <v>76</v>
      </c>
      <c r="F47" s="67" t="s">
        <v>345</v>
      </c>
    </row>
    <row r="48" spans="1:6" ht="15.75">
      <c r="A48" s="66" t="s">
        <v>249</v>
      </c>
      <c r="B48" s="66">
        <v>191426</v>
      </c>
      <c r="C48" s="66" t="s">
        <v>330</v>
      </c>
      <c r="D48" s="67" t="s">
        <v>250</v>
      </c>
      <c r="E48" s="68" t="s">
        <v>76</v>
      </c>
      <c r="F48" s="67" t="s">
        <v>345</v>
      </c>
    </row>
    <row r="49" spans="1:6" ht="15.75">
      <c r="A49" s="66" t="s">
        <v>251</v>
      </c>
      <c r="B49" s="66">
        <v>191427</v>
      </c>
      <c r="C49" s="66" t="s">
        <v>331</v>
      </c>
      <c r="D49" s="67" t="s">
        <v>252</v>
      </c>
      <c r="E49" s="68" t="s">
        <v>76</v>
      </c>
      <c r="F49" s="67" t="s">
        <v>345</v>
      </c>
    </row>
    <row r="50" spans="1:6" ht="15.75">
      <c r="A50" s="66" t="s">
        <v>253</v>
      </c>
      <c r="B50" s="66">
        <v>191428</v>
      </c>
      <c r="C50" s="66" t="s">
        <v>332</v>
      </c>
      <c r="D50" s="67" t="s">
        <v>254</v>
      </c>
      <c r="E50" s="68" t="s">
        <v>76</v>
      </c>
      <c r="F50" s="67" t="s">
        <v>347</v>
      </c>
    </row>
    <row r="51" spans="1:6" ht="15.75">
      <c r="A51" s="66" t="s">
        <v>255</v>
      </c>
      <c r="B51" s="66">
        <v>191429</v>
      </c>
      <c r="C51" s="68"/>
      <c r="D51" s="67" t="s">
        <v>256</v>
      </c>
      <c r="E51" s="68" t="s">
        <v>76</v>
      </c>
      <c r="F51" s="67" t="s">
        <v>348</v>
      </c>
    </row>
    <row r="52" spans="1:6" ht="15.75">
      <c r="A52" s="66" t="s">
        <v>257</v>
      </c>
      <c r="B52" s="66">
        <v>191430</v>
      </c>
      <c r="C52" s="66" t="s">
        <v>333</v>
      </c>
      <c r="D52" s="67" t="s">
        <v>258</v>
      </c>
      <c r="E52" s="68" t="s">
        <v>4</v>
      </c>
      <c r="F52" s="67" t="s">
        <v>348</v>
      </c>
    </row>
    <row r="53" spans="1:6" ht="15.75">
      <c r="A53" s="66" t="s">
        <v>259</v>
      </c>
      <c r="B53" s="66">
        <v>191431</v>
      </c>
      <c r="C53" s="68"/>
      <c r="D53" s="67" t="s">
        <v>260</v>
      </c>
      <c r="E53" s="68" t="s">
        <v>76</v>
      </c>
      <c r="F53" s="67" t="s">
        <v>347</v>
      </c>
    </row>
    <row r="54" spans="1:6" ht="15.75">
      <c r="A54" s="66" t="s">
        <v>261</v>
      </c>
      <c r="B54" s="66">
        <v>191432</v>
      </c>
      <c r="C54" s="66" t="s">
        <v>334</v>
      </c>
      <c r="D54" s="67" t="s">
        <v>262</v>
      </c>
      <c r="E54" s="68" t="s">
        <v>76</v>
      </c>
      <c r="F54" s="67" t="s">
        <v>345</v>
      </c>
    </row>
    <row r="55" spans="1:6" ht="15.75">
      <c r="A55" s="66" t="s">
        <v>263</v>
      </c>
      <c r="B55" s="66"/>
      <c r="C55" s="68"/>
      <c r="D55" s="67" t="s">
        <v>264</v>
      </c>
      <c r="E55" s="68" t="s">
        <v>4</v>
      </c>
      <c r="F55" s="67" t="s">
        <v>346</v>
      </c>
    </row>
    <row r="56" spans="1:6" ht="15.75">
      <c r="A56" s="66" t="s">
        <v>265</v>
      </c>
      <c r="B56" s="66">
        <v>191434</v>
      </c>
      <c r="C56" s="68"/>
      <c r="D56" s="67" t="s">
        <v>266</v>
      </c>
      <c r="E56" s="68" t="s">
        <v>76</v>
      </c>
      <c r="F56" s="67" t="s">
        <v>347</v>
      </c>
    </row>
    <row r="57" spans="1:6" ht="15.75">
      <c r="A57" s="66" t="s">
        <v>267</v>
      </c>
      <c r="B57" s="66">
        <v>191435</v>
      </c>
      <c r="C57" s="66" t="s">
        <v>335</v>
      </c>
      <c r="D57" s="67" t="s">
        <v>268</v>
      </c>
      <c r="E57" s="68" t="s">
        <v>76</v>
      </c>
      <c r="F57" s="67" t="s">
        <v>345</v>
      </c>
    </row>
    <row r="58" spans="1:6" ht="15.75">
      <c r="A58" s="66" t="s">
        <v>269</v>
      </c>
      <c r="B58" s="66">
        <v>191436</v>
      </c>
      <c r="C58" s="66" t="s">
        <v>336</v>
      </c>
      <c r="D58" s="67" t="s">
        <v>270</v>
      </c>
      <c r="E58" s="68" t="s">
        <v>76</v>
      </c>
      <c r="F58" s="67" t="s">
        <v>345</v>
      </c>
    </row>
    <row r="59" spans="1:6" ht="15.75">
      <c r="A59" s="66" t="s">
        <v>271</v>
      </c>
      <c r="B59" s="66">
        <v>191437</v>
      </c>
      <c r="C59" s="68"/>
      <c r="D59" s="67" t="s">
        <v>272</v>
      </c>
      <c r="E59" s="68" t="s">
        <v>76</v>
      </c>
      <c r="F59" s="67" t="s">
        <v>347</v>
      </c>
    </row>
    <row r="60" spans="1:6" ht="15.75">
      <c r="A60" s="66" t="s">
        <v>273</v>
      </c>
      <c r="B60" s="66">
        <v>191438</v>
      </c>
      <c r="C60" s="68"/>
      <c r="D60" s="67" t="s">
        <v>274</v>
      </c>
      <c r="E60" s="68" t="s">
        <v>76</v>
      </c>
      <c r="F60" s="67" t="s">
        <v>347</v>
      </c>
    </row>
    <row r="61" spans="1:6" ht="15.75">
      <c r="A61" s="66" t="s">
        <v>275</v>
      </c>
      <c r="B61" s="66">
        <v>191439</v>
      </c>
      <c r="C61" s="68"/>
      <c r="D61" s="67" t="s">
        <v>276</v>
      </c>
      <c r="E61" s="68" t="s">
        <v>76</v>
      </c>
      <c r="F61" s="67" t="s">
        <v>347</v>
      </c>
    </row>
    <row r="62" spans="1:6" ht="15.75">
      <c r="A62" s="66" t="s">
        <v>277</v>
      </c>
      <c r="B62" s="66">
        <v>191440</v>
      </c>
      <c r="C62" s="68"/>
      <c r="D62" s="67" t="s">
        <v>278</v>
      </c>
      <c r="E62" s="68" t="s">
        <v>76</v>
      </c>
      <c r="F62" s="67" t="s">
        <v>347</v>
      </c>
    </row>
    <row r="63" spans="1:6" ht="15.75">
      <c r="A63" s="66" t="s">
        <v>279</v>
      </c>
      <c r="B63" s="66">
        <v>191441</v>
      </c>
      <c r="C63" s="68"/>
      <c r="D63" s="67" t="s">
        <v>280</v>
      </c>
      <c r="E63" s="68" t="s">
        <v>76</v>
      </c>
      <c r="F63" s="67" t="s">
        <v>347</v>
      </c>
    </row>
    <row r="64" spans="1:6" ht="15.75">
      <c r="A64" s="66" t="s">
        <v>281</v>
      </c>
      <c r="B64" s="66">
        <v>191442</v>
      </c>
      <c r="C64" s="68"/>
      <c r="D64" s="67" t="s">
        <v>282</v>
      </c>
      <c r="E64" s="68" t="s">
        <v>76</v>
      </c>
      <c r="F64" s="67" t="s">
        <v>349</v>
      </c>
    </row>
    <row r="65" spans="1:6" ht="15.75">
      <c r="A65" s="66" t="s">
        <v>283</v>
      </c>
      <c r="B65" s="66">
        <v>191443</v>
      </c>
      <c r="C65" s="68"/>
      <c r="D65" s="70" t="s">
        <v>284</v>
      </c>
      <c r="E65" s="68" t="s">
        <v>76</v>
      </c>
      <c r="F65" s="67" t="s">
        <v>349</v>
      </c>
    </row>
    <row r="66" spans="1:6" ht="15.75">
      <c r="A66" s="66" t="s">
        <v>285</v>
      </c>
      <c r="B66" s="66">
        <v>191444</v>
      </c>
      <c r="C66" s="68"/>
      <c r="D66" s="70" t="s">
        <v>286</v>
      </c>
      <c r="E66" s="68" t="s">
        <v>76</v>
      </c>
      <c r="F66" s="67" t="s">
        <v>349</v>
      </c>
    </row>
    <row r="67" spans="1:6" ht="15.75">
      <c r="A67" s="66" t="s">
        <v>287</v>
      </c>
      <c r="B67" s="66">
        <v>191445</v>
      </c>
      <c r="C67" s="68"/>
      <c r="D67" s="70" t="s">
        <v>288</v>
      </c>
      <c r="E67" s="68" t="s">
        <v>76</v>
      </c>
      <c r="F67" s="67" t="s">
        <v>349</v>
      </c>
    </row>
    <row r="68" spans="1:6" ht="15.75">
      <c r="A68" s="66" t="s">
        <v>289</v>
      </c>
      <c r="B68" s="66">
        <v>191446</v>
      </c>
      <c r="C68" s="66" t="s">
        <v>337</v>
      </c>
      <c r="D68" s="67" t="s">
        <v>290</v>
      </c>
      <c r="E68" s="68" t="s">
        <v>4</v>
      </c>
      <c r="F68" s="67" t="s">
        <v>345</v>
      </c>
    </row>
    <row r="69" spans="1:6" ht="15.75">
      <c r="A69" s="66" t="s">
        <v>291</v>
      </c>
      <c r="B69" s="66">
        <v>191447</v>
      </c>
      <c r="C69" s="68"/>
      <c r="D69" s="67" t="s">
        <v>292</v>
      </c>
      <c r="E69" s="68" t="s">
        <v>76</v>
      </c>
      <c r="F69" s="67" t="s">
        <v>347</v>
      </c>
    </row>
    <row r="70" spans="1:6" ht="15.75">
      <c r="A70" s="66" t="s">
        <v>293</v>
      </c>
      <c r="B70" s="66">
        <v>191448</v>
      </c>
      <c r="C70" s="66" t="s">
        <v>338</v>
      </c>
      <c r="D70" s="67" t="s">
        <v>294</v>
      </c>
      <c r="E70" s="68" t="s">
        <v>76</v>
      </c>
      <c r="F70" s="67" t="s">
        <v>348</v>
      </c>
    </row>
    <row r="71" spans="1:6" ht="15.75">
      <c r="A71" s="66" t="s">
        <v>295</v>
      </c>
      <c r="B71" s="66">
        <v>191449</v>
      </c>
      <c r="C71" s="66" t="s">
        <v>339</v>
      </c>
      <c r="D71" s="67" t="s">
        <v>296</v>
      </c>
      <c r="E71" s="68" t="s">
        <v>4</v>
      </c>
      <c r="F71" s="67" t="s">
        <v>350</v>
      </c>
    </row>
    <row r="72" spans="1:6" ht="15.75">
      <c r="A72" s="66" t="s">
        <v>297</v>
      </c>
      <c r="B72" s="66">
        <v>191450</v>
      </c>
      <c r="C72" s="66" t="s">
        <v>340</v>
      </c>
      <c r="D72" s="67" t="s">
        <v>298</v>
      </c>
      <c r="E72" s="68" t="s">
        <v>4</v>
      </c>
      <c r="F72" s="67" t="s">
        <v>351</v>
      </c>
    </row>
    <row r="73" spans="1:6" ht="15.75">
      <c r="A73" s="66" t="s">
        <v>299</v>
      </c>
      <c r="B73" s="66">
        <v>191451</v>
      </c>
      <c r="C73" s="66" t="s">
        <v>341</v>
      </c>
      <c r="D73" s="67" t="s">
        <v>300</v>
      </c>
      <c r="E73" s="68" t="s">
        <v>76</v>
      </c>
      <c r="F73" s="67" t="s">
        <v>352</v>
      </c>
    </row>
    <row r="74" spans="1:6" ht="15.75">
      <c r="A74" s="66" t="s">
        <v>301</v>
      </c>
      <c r="B74" s="66"/>
      <c r="C74" s="66" t="s">
        <v>342</v>
      </c>
      <c r="D74" s="67" t="s">
        <v>302</v>
      </c>
      <c r="E74" s="68" t="s">
        <v>4</v>
      </c>
      <c r="F74" s="67" t="s">
        <v>346</v>
      </c>
    </row>
    <row r="75" spans="1:6" ht="15.75">
      <c r="A75" s="66" t="s">
        <v>303</v>
      </c>
      <c r="B75" s="66">
        <v>191453</v>
      </c>
      <c r="C75" s="66" t="s">
        <v>343</v>
      </c>
      <c r="D75" s="67" t="s">
        <v>304</v>
      </c>
      <c r="E75" s="68" t="s">
        <v>4</v>
      </c>
      <c r="F75" s="67" t="s">
        <v>353</v>
      </c>
    </row>
    <row r="76" spans="1:6" ht="15.75">
      <c r="A76" s="66" t="s">
        <v>305</v>
      </c>
      <c r="B76" s="66">
        <v>191454</v>
      </c>
      <c r="C76" s="66" t="s">
        <v>344</v>
      </c>
      <c r="D76" s="67" t="s">
        <v>306</v>
      </c>
      <c r="E76" s="68" t="s">
        <v>4</v>
      </c>
      <c r="F76" s="67" t="s">
        <v>347</v>
      </c>
    </row>
    <row r="77" spans="1:6" ht="15.75">
      <c r="A77" s="66" t="s">
        <v>307</v>
      </c>
      <c r="B77" s="66">
        <v>191455</v>
      </c>
      <c r="C77" s="66"/>
      <c r="D77" s="67" t="s">
        <v>313</v>
      </c>
      <c r="E77" s="68" t="s">
        <v>4</v>
      </c>
      <c r="F77" s="2"/>
    </row>
    <row r="78" spans="1:6" ht="15.75">
      <c r="A78" s="66" t="s">
        <v>308</v>
      </c>
      <c r="B78" s="66">
        <v>191456</v>
      </c>
      <c r="C78" s="66"/>
      <c r="D78" s="67" t="s">
        <v>314</v>
      </c>
      <c r="E78" s="68" t="s">
        <v>4</v>
      </c>
      <c r="F78" s="2"/>
    </row>
    <row r="79" spans="1:6" ht="15.75">
      <c r="A79" s="66" t="s">
        <v>309</v>
      </c>
      <c r="B79" s="66"/>
      <c r="C79" s="66"/>
      <c r="D79" s="67"/>
      <c r="E79" s="68"/>
      <c r="F79" s="2"/>
    </row>
    <row r="80" spans="1:6" ht="15.75">
      <c r="A80" s="66" t="s">
        <v>310</v>
      </c>
      <c r="B80" s="66"/>
      <c r="C80" s="66"/>
      <c r="D80" s="67"/>
      <c r="E80" s="68"/>
      <c r="F80" s="2"/>
    </row>
    <row r="81" spans="1:6" ht="15.75">
      <c r="A81" s="66" t="s">
        <v>311</v>
      </c>
      <c r="B81" s="66"/>
      <c r="C81" s="66"/>
      <c r="D81" s="67"/>
      <c r="E81" s="68"/>
      <c r="F81" s="2"/>
    </row>
  </sheetData>
  <mergeCells count="7">
    <mergeCell ref="A1:F1"/>
    <mergeCell ref="A2:F2"/>
    <mergeCell ref="A3:F3"/>
    <mergeCell ref="A5:C5"/>
    <mergeCell ref="D5:D6"/>
    <mergeCell ref="E5:E6"/>
    <mergeCell ref="F5:F6"/>
  </mergeCells>
  <pageMargins left="1.2598425196850394" right="0.9055118110236221" top="0.74803149606299213" bottom="1.5354330708661419" header="0.31496062992125984" footer="0.31496062992125984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1"/>
  <sheetViews>
    <sheetView topLeftCell="B1" workbookViewId="0">
      <selection activeCell="J14" sqref="J14"/>
    </sheetView>
  </sheetViews>
  <sheetFormatPr defaultRowHeight="15"/>
  <cols>
    <col min="1" max="1" width="7.140625" customWidth="1"/>
    <col min="3" max="3" width="12.7109375" customWidth="1"/>
    <col min="4" max="4" width="19.85546875" customWidth="1"/>
    <col min="6" max="6" width="19.42578125" customWidth="1"/>
    <col min="12" max="12" width="25.5703125" customWidth="1"/>
    <col min="14" max="14" width="20.28515625" customWidth="1"/>
  </cols>
  <sheetData>
    <row r="1" spans="1:14">
      <c r="C1" t="s">
        <v>359</v>
      </c>
      <c r="J1" t="s">
        <v>360</v>
      </c>
    </row>
    <row r="2" spans="1:14" ht="15.75">
      <c r="A2" s="5">
        <v>1</v>
      </c>
      <c r="B2" s="66">
        <v>191407</v>
      </c>
      <c r="C2" s="66" t="s">
        <v>323</v>
      </c>
      <c r="D2" s="67" t="s">
        <v>212</v>
      </c>
      <c r="E2" s="68" t="s">
        <v>4</v>
      </c>
      <c r="F2" s="67" t="s">
        <v>347</v>
      </c>
      <c r="I2" s="5">
        <v>1</v>
      </c>
      <c r="J2" s="66">
        <v>191430</v>
      </c>
      <c r="K2" s="66" t="s">
        <v>333</v>
      </c>
      <c r="L2" s="67" t="s">
        <v>258</v>
      </c>
      <c r="M2" s="68" t="s">
        <v>4</v>
      </c>
      <c r="N2" s="67" t="s">
        <v>348</v>
      </c>
    </row>
    <row r="3" spans="1:14" ht="15.75">
      <c r="A3" s="5">
        <v>2</v>
      </c>
      <c r="B3" s="66">
        <v>191415</v>
      </c>
      <c r="C3" s="68"/>
      <c r="D3" s="67" t="s">
        <v>228</v>
      </c>
      <c r="E3" s="68" t="s">
        <v>4</v>
      </c>
      <c r="F3" s="67" t="s">
        <v>346</v>
      </c>
      <c r="I3" s="5">
        <v>2</v>
      </c>
      <c r="J3" s="66">
        <v>191455</v>
      </c>
      <c r="K3" s="66"/>
      <c r="L3" s="67" t="s">
        <v>313</v>
      </c>
      <c r="M3" s="68" t="s">
        <v>4</v>
      </c>
      <c r="N3" s="2"/>
    </row>
    <row r="4" spans="1:14" ht="15.75">
      <c r="A4" s="5">
        <v>3</v>
      </c>
      <c r="B4" s="66">
        <v>191431</v>
      </c>
      <c r="C4" s="68"/>
      <c r="D4" s="67" t="s">
        <v>260</v>
      </c>
      <c r="E4" s="68" t="s">
        <v>76</v>
      </c>
      <c r="F4" s="67" t="s">
        <v>347</v>
      </c>
      <c r="I4" s="5">
        <v>3</v>
      </c>
      <c r="J4" s="66">
        <v>191453</v>
      </c>
      <c r="K4" s="66" t="s">
        <v>343</v>
      </c>
      <c r="L4" s="67" t="s">
        <v>304</v>
      </c>
      <c r="M4" s="68" t="s">
        <v>4</v>
      </c>
      <c r="N4" s="67" t="s">
        <v>353</v>
      </c>
    </row>
    <row r="5" spans="1:14" ht="15.75">
      <c r="A5" s="5">
        <v>4</v>
      </c>
      <c r="B5" s="66">
        <v>191425</v>
      </c>
      <c r="C5" s="66" t="s">
        <v>329</v>
      </c>
      <c r="D5" s="67" t="s">
        <v>248</v>
      </c>
      <c r="E5" s="68" t="s">
        <v>76</v>
      </c>
      <c r="F5" s="67" t="s">
        <v>345</v>
      </c>
      <c r="I5" s="5">
        <v>4</v>
      </c>
      <c r="J5" s="66">
        <v>191412</v>
      </c>
      <c r="K5" s="68"/>
      <c r="L5" s="67" t="s">
        <v>222</v>
      </c>
      <c r="M5" s="68" t="s">
        <v>4</v>
      </c>
      <c r="N5" s="67" t="s">
        <v>347</v>
      </c>
    </row>
    <row r="6" spans="1:14" ht="15.75">
      <c r="A6" s="5">
        <v>5</v>
      </c>
      <c r="B6" s="66">
        <v>191444</v>
      </c>
      <c r="C6" s="68"/>
      <c r="D6" s="70" t="s">
        <v>286</v>
      </c>
      <c r="E6" s="68" t="s">
        <v>76</v>
      </c>
      <c r="F6" s="67" t="s">
        <v>349</v>
      </c>
      <c r="I6" s="5">
        <v>5</v>
      </c>
      <c r="J6" s="66">
        <v>191413</v>
      </c>
      <c r="K6" s="68"/>
      <c r="L6" s="67" t="s">
        <v>224</v>
      </c>
      <c r="M6" s="68" t="s">
        <v>4</v>
      </c>
      <c r="N6" s="67" t="s">
        <v>346</v>
      </c>
    </row>
    <row r="7" spans="1:14" ht="15.75">
      <c r="A7" s="5">
        <v>6</v>
      </c>
      <c r="B7" s="66">
        <v>191448</v>
      </c>
      <c r="C7" s="66" t="s">
        <v>338</v>
      </c>
      <c r="D7" s="67" t="s">
        <v>294</v>
      </c>
      <c r="E7" s="68" t="s">
        <v>76</v>
      </c>
      <c r="F7" s="67" t="s">
        <v>348</v>
      </c>
      <c r="I7" s="5">
        <v>6</v>
      </c>
      <c r="J7" s="66">
        <v>191414</v>
      </c>
      <c r="K7" s="68"/>
      <c r="L7" s="67" t="s">
        <v>226</v>
      </c>
      <c r="M7" s="68" t="s">
        <v>4</v>
      </c>
      <c r="N7" s="67" t="s">
        <v>347</v>
      </c>
    </row>
    <row r="8" spans="1:14" ht="15.75">
      <c r="A8" s="5">
        <v>7</v>
      </c>
      <c r="B8" s="66">
        <v>191452</v>
      </c>
      <c r="C8" s="66" t="s">
        <v>342</v>
      </c>
      <c r="D8" s="67" t="s">
        <v>302</v>
      </c>
      <c r="E8" s="68" t="s">
        <v>4</v>
      </c>
      <c r="F8" s="67" t="s">
        <v>346</v>
      </c>
      <c r="I8" s="5">
        <v>7</v>
      </c>
      <c r="J8" s="66">
        <v>191445</v>
      </c>
      <c r="K8" s="68"/>
      <c r="L8" s="70" t="s">
        <v>288</v>
      </c>
      <c r="M8" s="68" t="s">
        <v>76</v>
      </c>
      <c r="N8" s="67" t="s">
        <v>349</v>
      </c>
    </row>
    <row r="9" spans="1:14" ht="15.75">
      <c r="A9" s="5">
        <v>8</v>
      </c>
      <c r="B9" s="66">
        <v>191440</v>
      </c>
      <c r="C9" s="68"/>
      <c r="D9" s="67" t="s">
        <v>278</v>
      </c>
      <c r="E9" s="68" t="s">
        <v>76</v>
      </c>
      <c r="F9" s="67" t="s">
        <v>347</v>
      </c>
      <c r="I9" s="5">
        <v>8</v>
      </c>
      <c r="J9" s="66">
        <v>191420</v>
      </c>
      <c r="K9" s="68"/>
      <c r="L9" s="67" t="s">
        <v>238</v>
      </c>
      <c r="M9" s="68" t="s">
        <v>76</v>
      </c>
      <c r="N9" s="67" t="s">
        <v>346</v>
      </c>
    </row>
    <row r="10" spans="1:14" ht="15.75">
      <c r="A10" s="5">
        <v>9</v>
      </c>
      <c r="B10" s="66">
        <v>191390</v>
      </c>
      <c r="C10" s="68"/>
      <c r="D10" s="67" t="s">
        <v>178</v>
      </c>
      <c r="E10" s="68" t="s">
        <v>76</v>
      </c>
      <c r="F10" s="67" t="s">
        <v>346</v>
      </c>
      <c r="I10" s="5">
        <v>9</v>
      </c>
      <c r="J10" s="66">
        <v>191385</v>
      </c>
      <c r="K10" s="66" t="s">
        <v>315</v>
      </c>
      <c r="L10" s="67" t="s">
        <v>168</v>
      </c>
      <c r="M10" s="68" t="s">
        <v>4</v>
      </c>
      <c r="N10" s="67" t="s">
        <v>345</v>
      </c>
    </row>
    <row r="11" spans="1:14" ht="15.75">
      <c r="A11" s="5">
        <v>10</v>
      </c>
      <c r="B11" s="66">
        <v>191392</v>
      </c>
      <c r="C11" s="68"/>
      <c r="D11" s="67" t="s">
        <v>182</v>
      </c>
      <c r="E11" s="68" t="s">
        <v>4</v>
      </c>
      <c r="F11" s="67" t="s">
        <v>347</v>
      </c>
      <c r="I11" s="5">
        <v>10</v>
      </c>
      <c r="J11" s="66">
        <v>191402</v>
      </c>
      <c r="K11" s="68"/>
      <c r="L11" s="67" t="s">
        <v>202</v>
      </c>
      <c r="M11" s="68" t="s">
        <v>4</v>
      </c>
      <c r="N11" s="67" t="s">
        <v>346</v>
      </c>
    </row>
    <row r="12" spans="1:14" ht="15.75">
      <c r="A12" s="5">
        <v>11</v>
      </c>
      <c r="B12" s="66">
        <v>191399</v>
      </c>
      <c r="C12" s="66" t="s">
        <v>318</v>
      </c>
      <c r="D12" s="67" t="s">
        <v>196</v>
      </c>
      <c r="E12" s="68" t="s">
        <v>76</v>
      </c>
      <c r="F12" s="67" t="s">
        <v>348</v>
      </c>
      <c r="I12" s="5">
        <v>11</v>
      </c>
      <c r="J12" s="66">
        <v>191403</v>
      </c>
      <c r="K12" s="68"/>
      <c r="L12" s="67" t="s">
        <v>204</v>
      </c>
      <c r="M12" s="68" t="s">
        <v>76</v>
      </c>
      <c r="N12" s="67" t="s">
        <v>346</v>
      </c>
    </row>
    <row r="13" spans="1:14" ht="15.75">
      <c r="A13" s="5">
        <v>12</v>
      </c>
      <c r="B13" s="66">
        <v>191405</v>
      </c>
      <c r="C13" s="66" t="s">
        <v>321</v>
      </c>
      <c r="D13" s="67" t="s">
        <v>208</v>
      </c>
      <c r="E13" s="68" t="s">
        <v>4</v>
      </c>
      <c r="F13" s="67" t="s">
        <v>345</v>
      </c>
      <c r="I13" s="5">
        <v>12</v>
      </c>
      <c r="J13" s="66">
        <v>191426</v>
      </c>
      <c r="K13" s="66" t="s">
        <v>330</v>
      </c>
      <c r="L13" s="67" t="s">
        <v>250</v>
      </c>
      <c r="M13" s="68" t="s">
        <v>76</v>
      </c>
      <c r="N13" s="67" t="s">
        <v>345</v>
      </c>
    </row>
    <row r="14" spans="1:14" ht="15.75">
      <c r="A14" s="5">
        <v>13</v>
      </c>
      <c r="B14" s="66">
        <v>191386</v>
      </c>
      <c r="C14" s="66" t="s">
        <v>316</v>
      </c>
      <c r="D14" s="67" t="s">
        <v>170</v>
      </c>
      <c r="E14" s="68" t="s">
        <v>4</v>
      </c>
      <c r="F14" s="67" t="s">
        <v>345</v>
      </c>
      <c r="I14" s="5">
        <v>13</v>
      </c>
      <c r="J14" s="66">
        <v>191451</v>
      </c>
      <c r="K14" s="66" t="s">
        <v>341</v>
      </c>
      <c r="L14" s="67" t="s">
        <v>300</v>
      </c>
      <c r="M14" s="68" t="s">
        <v>76</v>
      </c>
      <c r="N14" s="67" t="s">
        <v>352</v>
      </c>
    </row>
    <row r="15" spans="1:14" ht="15.75">
      <c r="A15" s="5">
        <v>14</v>
      </c>
      <c r="B15" s="66">
        <v>191401</v>
      </c>
      <c r="C15" s="68"/>
      <c r="D15" s="67" t="s">
        <v>200</v>
      </c>
      <c r="E15" s="68" t="s">
        <v>4</v>
      </c>
      <c r="F15" s="67" t="s">
        <v>348</v>
      </c>
      <c r="I15" s="5">
        <v>14</v>
      </c>
      <c r="J15" s="66">
        <v>191422</v>
      </c>
      <c r="K15" s="68"/>
      <c r="L15" s="67" t="s">
        <v>242</v>
      </c>
      <c r="M15" s="68" t="s">
        <v>76</v>
      </c>
      <c r="N15" s="67" t="s">
        <v>347</v>
      </c>
    </row>
    <row r="16" spans="1:14" ht="15.75">
      <c r="A16" s="5">
        <v>15</v>
      </c>
      <c r="B16" s="66">
        <v>191434</v>
      </c>
      <c r="C16" s="68"/>
      <c r="D16" s="67" t="s">
        <v>266</v>
      </c>
      <c r="E16" s="68" t="s">
        <v>76</v>
      </c>
      <c r="F16" s="67" t="s">
        <v>347</v>
      </c>
      <c r="I16" s="5">
        <v>15</v>
      </c>
      <c r="J16" s="66">
        <v>191395</v>
      </c>
      <c r="K16" s="68"/>
      <c r="L16" s="67" t="s">
        <v>188</v>
      </c>
      <c r="M16" s="68" t="s">
        <v>76</v>
      </c>
      <c r="N16" s="67" t="s">
        <v>345</v>
      </c>
    </row>
    <row r="17" spans="1:14" ht="15.75">
      <c r="A17" s="5">
        <v>16</v>
      </c>
      <c r="B17" s="66">
        <v>191435</v>
      </c>
      <c r="C17" s="66" t="s">
        <v>335</v>
      </c>
      <c r="D17" s="67" t="s">
        <v>268</v>
      </c>
      <c r="E17" s="68" t="s">
        <v>76</v>
      </c>
      <c r="F17" s="67" t="s">
        <v>345</v>
      </c>
      <c r="I17" s="5">
        <v>16</v>
      </c>
      <c r="J17" s="66">
        <v>191456</v>
      </c>
      <c r="K17" s="66"/>
      <c r="L17" s="67" t="s">
        <v>314</v>
      </c>
      <c r="M17" s="68" t="s">
        <v>4</v>
      </c>
      <c r="N17" s="2"/>
    </row>
    <row r="18" spans="1:14" ht="15.75">
      <c r="A18" s="5">
        <v>17</v>
      </c>
      <c r="B18" s="66">
        <v>191389</v>
      </c>
      <c r="C18" s="68"/>
      <c r="D18" s="67" t="s">
        <v>176</v>
      </c>
      <c r="E18" s="68" t="s">
        <v>76</v>
      </c>
      <c r="F18" s="67" t="s">
        <v>346</v>
      </c>
      <c r="I18" s="5">
        <v>17</v>
      </c>
      <c r="J18" s="66">
        <v>191388</v>
      </c>
      <c r="K18" s="68"/>
      <c r="L18" s="67" t="s">
        <v>174</v>
      </c>
      <c r="M18" s="68" t="s">
        <v>4</v>
      </c>
      <c r="N18" s="67" t="s">
        <v>346</v>
      </c>
    </row>
    <row r="19" spans="1:14" ht="15.75">
      <c r="A19" s="5">
        <v>18</v>
      </c>
      <c r="B19" s="66">
        <v>191438</v>
      </c>
      <c r="C19" s="68"/>
      <c r="D19" s="67" t="s">
        <v>274</v>
      </c>
      <c r="E19" s="68" t="s">
        <v>76</v>
      </c>
      <c r="F19" s="67" t="s">
        <v>347</v>
      </c>
      <c r="I19" s="5">
        <v>18</v>
      </c>
      <c r="J19" s="66">
        <v>191421</v>
      </c>
      <c r="K19" s="68"/>
      <c r="L19" s="67" t="s">
        <v>240</v>
      </c>
      <c r="M19" s="68" t="s">
        <v>76</v>
      </c>
      <c r="N19" s="67" t="s">
        <v>347</v>
      </c>
    </row>
    <row r="20" spans="1:14" ht="15.75">
      <c r="A20" s="5">
        <v>19</v>
      </c>
      <c r="B20" s="66">
        <v>191439</v>
      </c>
      <c r="C20" s="68"/>
      <c r="D20" s="67" t="s">
        <v>276</v>
      </c>
      <c r="E20" s="68" t="s">
        <v>76</v>
      </c>
      <c r="F20" s="67" t="s">
        <v>347</v>
      </c>
      <c r="I20" s="5">
        <v>19</v>
      </c>
      <c r="J20" s="66">
        <v>191393</v>
      </c>
      <c r="K20" s="68"/>
      <c r="L20" s="67" t="s">
        <v>184</v>
      </c>
      <c r="M20" s="68" t="s">
        <v>76</v>
      </c>
      <c r="N20" s="67" t="s">
        <v>347</v>
      </c>
    </row>
    <row r="21" spans="1:14" ht="15.75">
      <c r="A21" s="5">
        <v>20</v>
      </c>
      <c r="B21" s="66">
        <v>191441</v>
      </c>
      <c r="C21" s="68"/>
      <c r="D21" s="67" t="s">
        <v>280</v>
      </c>
      <c r="E21" s="68" t="s">
        <v>76</v>
      </c>
      <c r="F21" s="67" t="s">
        <v>347</v>
      </c>
      <c r="I21" s="5">
        <v>20</v>
      </c>
      <c r="J21" s="66">
        <v>191410</v>
      </c>
      <c r="K21" s="66" t="s">
        <v>326</v>
      </c>
      <c r="L21" s="67" t="s">
        <v>218</v>
      </c>
      <c r="M21" s="68" t="s">
        <v>76</v>
      </c>
      <c r="N21" s="67" t="s">
        <v>348</v>
      </c>
    </row>
    <row r="22" spans="1:14" ht="15.75">
      <c r="A22" s="5">
        <v>21</v>
      </c>
      <c r="B22" s="66">
        <v>191437</v>
      </c>
      <c r="C22" s="68"/>
      <c r="D22" s="67" t="s">
        <v>272</v>
      </c>
      <c r="E22" s="68" t="s">
        <v>76</v>
      </c>
      <c r="F22" s="67" t="s">
        <v>347</v>
      </c>
      <c r="I22" s="5">
        <v>21</v>
      </c>
      <c r="J22" s="66">
        <v>191423</v>
      </c>
      <c r="K22" s="68"/>
      <c r="L22" s="67" t="s">
        <v>244</v>
      </c>
      <c r="M22" s="68" t="s">
        <v>76</v>
      </c>
      <c r="N22" s="67" t="s">
        <v>347</v>
      </c>
    </row>
    <row r="23" spans="1:14" ht="15.75">
      <c r="A23" s="5">
        <v>22</v>
      </c>
      <c r="B23" s="66">
        <v>191443</v>
      </c>
      <c r="C23" s="68"/>
      <c r="D23" s="70" t="s">
        <v>284</v>
      </c>
      <c r="E23" s="68" t="s">
        <v>76</v>
      </c>
      <c r="F23" s="67" t="s">
        <v>349</v>
      </c>
      <c r="I23" s="5">
        <v>22</v>
      </c>
      <c r="J23" s="66">
        <v>191400</v>
      </c>
      <c r="K23" s="66" t="s">
        <v>319</v>
      </c>
      <c r="L23" s="67" t="s">
        <v>198</v>
      </c>
      <c r="M23" s="68" t="s">
        <v>76</v>
      </c>
      <c r="N23" s="67" t="s">
        <v>348</v>
      </c>
    </row>
    <row r="24" spans="1:14" ht="15.75">
      <c r="A24" s="5">
        <v>23</v>
      </c>
      <c r="B24" s="66">
        <v>191411</v>
      </c>
      <c r="C24" s="66" t="s">
        <v>327</v>
      </c>
      <c r="D24" s="67" t="s">
        <v>220</v>
      </c>
      <c r="E24" s="68" t="s">
        <v>76</v>
      </c>
      <c r="F24" s="67" t="s">
        <v>345</v>
      </c>
      <c r="I24" s="5">
        <v>23</v>
      </c>
      <c r="J24" s="66">
        <v>191418</v>
      </c>
      <c r="K24" s="68"/>
      <c r="L24" s="67" t="s">
        <v>234</v>
      </c>
      <c r="M24" s="68" t="s">
        <v>76</v>
      </c>
      <c r="N24" s="67" t="s">
        <v>346</v>
      </c>
    </row>
    <row r="25" spans="1:14" ht="15.75">
      <c r="A25" s="5">
        <v>24</v>
      </c>
      <c r="B25" s="66">
        <v>191424</v>
      </c>
      <c r="C25" s="66" t="s">
        <v>328</v>
      </c>
      <c r="D25" s="67" t="s">
        <v>246</v>
      </c>
      <c r="E25" s="68" t="s">
        <v>76</v>
      </c>
      <c r="F25" s="67" t="s">
        <v>345</v>
      </c>
      <c r="I25" s="5">
        <v>24</v>
      </c>
      <c r="J25" s="66">
        <v>191406</v>
      </c>
      <c r="K25" s="66" t="s">
        <v>322</v>
      </c>
      <c r="L25" s="67" t="s">
        <v>210</v>
      </c>
      <c r="M25" s="68" t="s">
        <v>4</v>
      </c>
      <c r="N25" s="67" t="s">
        <v>345</v>
      </c>
    </row>
    <row r="26" spans="1:14" ht="15.75">
      <c r="A26" s="5">
        <v>25</v>
      </c>
      <c r="B26" s="66">
        <v>191454</v>
      </c>
      <c r="C26" s="66" t="s">
        <v>344</v>
      </c>
      <c r="D26" s="67" t="s">
        <v>306</v>
      </c>
      <c r="E26" s="68" t="s">
        <v>4</v>
      </c>
      <c r="F26" s="67" t="s">
        <v>347</v>
      </c>
      <c r="I26" s="5">
        <v>25</v>
      </c>
      <c r="J26" s="66">
        <v>191429</v>
      </c>
      <c r="K26" s="68"/>
      <c r="L26" s="67" t="s">
        <v>256</v>
      </c>
      <c r="M26" s="68" t="s">
        <v>76</v>
      </c>
      <c r="N26" s="67" t="s">
        <v>348</v>
      </c>
    </row>
    <row r="27" spans="1:14" ht="15.75">
      <c r="A27" s="5">
        <v>26</v>
      </c>
      <c r="B27" s="66">
        <v>191419</v>
      </c>
      <c r="C27" s="68"/>
      <c r="D27" s="67" t="s">
        <v>236</v>
      </c>
      <c r="E27" s="68" t="s">
        <v>4</v>
      </c>
      <c r="F27" s="67" t="s">
        <v>346</v>
      </c>
      <c r="I27" s="5">
        <v>26</v>
      </c>
      <c r="J27" s="66">
        <v>191396</v>
      </c>
      <c r="K27" s="66" t="s">
        <v>317</v>
      </c>
      <c r="L27" s="67" t="s">
        <v>190</v>
      </c>
      <c r="M27" s="68" t="s">
        <v>76</v>
      </c>
      <c r="N27" s="67" t="s">
        <v>345</v>
      </c>
    </row>
    <row r="28" spans="1:14" ht="15.75">
      <c r="A28" s="5">
        <v>27</v>
      </c>
      <c r="B28" s="66">
        <v>191433</v>
      </c>
      <c r="C28" s="68"/>
      <c r="D28" s="67" t="s">
        <v>264</v>
      </c>
      <c r="E28" s="68" t="s">
        <v>4</v>
      </c>
      <c r="F28" s="67" t="s">
        <v>346</v>
      </c>
      <c r="I28" s="5">
        <v>27</v>
      </c>
      <c r="J28" s="66">
        <v>191436</v>
      </c>
      <c r="K28" s="66" t="s">
        <v>336</v>
      </c>
      <c r="L28" s="67" t="s">
        <v>270</v>
      </c>
      <c r="M28" s="68" t="s">
        <v>76</v>
      </c>
      <c r="N28" s="67" t="s">
        <v>345</v>
      </c>
    </row>
    <row r="29" spans="1:14" ht="15.75">
      <c r="A29" s="5">
        <v>28</v>
      </c>
      <c r="B29" s="66">
        <v>191449</v>
      </c>
      <c r="C29" s="66" t="s">
        <v>339</v>
      </c>
      <c r="D29" s="67" t="s">
        <v>296</v>
      </c>
      <c r="E29" s="68" t="s">
        <v>4</v>
      </c>
      <c r="F29" s="67" t="s">
        <v>350</v>
      </c>
      <c r="I29" s="5">
        <v>28</v>
      </c>
      <c r="J29" s="66">
        <v>191428</v>
      </c>
      <c r="K29" s="66" t="s">
        <v>332</v>
      </c>
      <c r="L29" s="67" t="s">
        <v>254</v>
      </c>
      <c r="M29" s="68" t="s">
        <v>76</v>
      </c>
      <c r="N29" s="67" t="s">
        <v>347</v>
      </c>
    </row>
    <row r="30" spans="1:14" ht="15.75">
      <c r="A30" s="5">
        <v>29</v>
      </c>
      <c r="B30" s="66">
        <v>191417</v>
      </c>
      <c r="C30" s="68"/>
      <c r="D30" s="67" t="s">
        <v>232</v>
      </c>
      <c r="E30" s="68" t="s">
        <v>76</v>
      </c>
      <c r="F30" s="67" t="s">
        <v>345</v>
      </c>
      <c r="I30" s="5">
        <v>29</v>
      </c>
      <c r="J30" s="66">
        <v>191404</v>
      </c>
      <c r="K30" s="66" t="s">
        <v>320</v>
      </c>
      <c r="L30" s="67" t="s">
        <v>206</v>
      </c>
      <c r="M30" s="68" t="s">
        <v>4</v>
      </c>
      <c r="N30" s="67" t="s">
        <v>345</v>
      </c>
    </row>
    <row r="31" spans="1:14" ht="15.75">
      <c r="A31" s="5">
        <v>30</v>
      </c>
      <c r="B31" s="66">
        <v>191446</v>
      </c>
      <c r="C31" s="66" t="s">
        <v>337</v>
      </c>
      <c r="D31" s="67" t="s">
        <v>290</v>
      </c>
      <c r="E31" s="68" t="s">
        <v>4</v>
      </c>
      <c r="F31" s="67" t="s">
        <v>345</v>
      </c>
      <c r="I31" s="5">
        <v>30</v>
      </c>
      <c r="J31" s="66">
        <v>191427</v>
      </c>
      <c r="K31" s="66" t="s">
        <v>331</v>
      </c>
      <c r="L31" s="67" t="s">
        <v>252</v>
      </c>
      <c r="M31" s="68" t="s">
        <v>76</v>
      </c>
      <c r="N31" s="67" t="s">
        <v>345</v>
      </c>
    </row>
    <row r="32" spans="1:14" ht="15.75">
      <c r="A32" s="5">
        <v>31</v>
      </c>
      <c r="B32" s="66">
        <v>191391</v>
      </c>
      <c r="C32" s="68"/>
      <c r="D32" s="67" t="s">
        <v>180</v>
      </c>
      <c r="E32" s="68" t="s">
        <v>4</v>
      </c>
      <c r="F32" s="67" t="s">
        <v>346</v>
      </c>
      <c r="I32" s="5">
        <v>31</v>
      </c>
      <c r="J32" s="66">
        <v>191432</v>
      </c>
      <c r="K32" s="66" t="s">
        <v>334</v>
      </c>
      <c r="L32" s="67" t="s">
        <v>262</v>
      </c>
      <c r="M32" s="68" t="s">
        <v>76</v>
      </c>
      <c r="N32" s="67" t="s">
        <v>345</v>
      </c>
    </row>
    <row r="33" spans="1:14" ht="15.75">
      <c r="A33" s="5">
        <v>32</v>
      </c>
      <c r="B33" s="66">
        <v>191398</v>
      </c>
      <c r="C33" s="68"/>
      <c r="D33" s="67" t="s">
        <v>194</v>
      </c>
      <c r="E33" s="68" t="s">
        <v>76</v>
      </c>
      <c r="F33" s="67" t="s">
        <v>346</v>
      </c>
      <c r="I33" s="5">
        <v>32</v>
      </c>
      <c r="J33" s="66">
        <v>191387</v>
      </c>
      <c r="K33" s="68"/>
      <c r="L33" s="67" t="s">
        <v>172</v>
      </c>
      <c r="M33" s="68" t="s">
        <v>4</v>
      </c>
      <c r="N33" s="67" t="s">
        <v>346</v>
      </c>
    </row>
    <row r="34" spans="1:14" ht="15.75">
      <c r="A34" s="5">
        <v>33</v>
      </c>
      <c r="B34" s="66">
        <v>191409</v>
      </c>
      <c r="C34" s="66" t="s">
        <v>325</v>
      </c>
      <c r="D34" s="67" t="s">
        <v>216</v>
      </c>
      <c r="E34" s="68" t="s">
        <v>76</v>
      </c>
      <c r="F34" s="67" t="s">
        <v>348</v>
      </c>
      <c r="I34" s="5">
        <v>33</v>
      </c>
      <c r="J34" s="66">
        <v>191394</v>
      </c>
      <c r="K34" s="68"/>
      <c r="L34" s="67" t="s">
        <v>186</v>
      </c>
      <c r="M34" s="68" t="s">
        <v>76</v>
      </c>
      <c r="N34" s="67" t="s">
        <v>347</v>
      </c>
    </row>
    <row r="35" spans="1:14" ht="15.75">
      <c r="A35" s="5">
        <v>34</v>
      </c>
      <c r="B35" s="66">
        <v>191450</v>
      </c>
      <c r="C35" s="66" t="s">
        <v>340</v>
      </c>
      <c r="D35" s="67" t="s">
        <v>298</v>
      </c>
      <c r="E35" s="68" t="s">
        <v>4</v>
      </c>
      <c r="F35" s="67" t="s">
        <v>351</v>
      </c>
      <c r="I35" s="5">
        <v>34</v>
      </c>
      <c r="J35" s="66">
        <v>191408</v>
      </c>
      <c r="K35" s="66" t="s">
        <v>324</v>
      </c>
      <c r="L35" s="67" t="s">
        <v>214</v>
      </c>
      <c r="M35" s="68" t="s">
        <v>76</v>
      </c>
      <c r="N35" s="67" t="s">
        <v>347</v>
      </c>
    </row>
    <row r="36" spans="1:14" ht="15.75">
      <c r="A36" s="5">
        <v>35</v>
      </c>
      <c r="B36" s="66">
        <v>191447</v>
      </c>
      <c r="C36" s="68"/>
      <c r="D36" s="67" t="s">
        <v>292</v>
      </c>
      <c r="E36" s="68" t="s">
        <v>76</v>
      </c>
      <c r="F36" s="67" t="s">
        <v>347</v>
      </c>
      <c r="I36" s="5">
        <v>35</v>
      </c>
      <c r="J36" s="66">
        <v>191397</v>
      </c>
      <c r="K36" s="68"/>
      <c r="L36" s="67" t="s">
        <v>192</v>
      </c>
      <c r="M36" s="68" t="s">
        <v>76</v>
      </c>
      <c r="N36" s="73" t="s">
        <v>347</v>
      </c>
    </row>
    <row r="37" spans="1:14" ht="15.75">
      <c r="A37" s="5">
        <v>36</v>
      </c>
      <c r="B37" s="66">
        <v>191442</v>
      </c>
      <c r="C37" s="68"/>
      <c r="D37" s="67" t="s">
        <v>282</v>
      </c>
      <c r="E37" s="68" t="s">
        <v>76</v>
      </c>
      <c r="F37" s="67" t="s">
        <v>349</v>
      </c>
      <c r="I37" s="5">
        <v>36</v>
      </c>
      <c r="J37" s="66">
        <v>191416</v>
      </c>
      <c r="K37" s="68"/>
      <c r="L37" s="67" t="s">
        <v>230</v>
      </c>
      <c r="M37" s="68" t="s">
        <v>76</v>
      </c>
      <c r="N37" s="73" t="s">
        <v>347</v>
      </c>
    </row>
    <row r="39" spans="1:14" ht="15.75">
      <c r="E39" s="74" t="s">
        <v>4</v>
      </c>
      <c r="F39">
        <v>14</v>
      </c>
      <c r="L39" s="75" t="s">
        <v>4</v>
      </c>
      <c r="M39">
        <v>13</v>
      </c>
    </row>
    <row r="40" spans="1:14" ht="15.75">
      <c r="E40" s="74" t="s">
        <v>76</v>
      </c>
      <c r="F40">
        <v>22</v>
      </c>
      <c r="L40" s="75" t="s">
        <v>76</v>
      </c>
      <c r="M40">
        <v>23</v>
      </c>
    </row>
    <row r="41" spans="1:14" ht="15.75">
      <c r="E41" s="74" t="s">
        <v>361</v>
      </c>
      <c r="F41">
        <f>SUM(F39:F40)</f>
        <v>36</v>
      </c>
      <c r="L41" s="75" t="s">
        <v>361</v>
      </c>
      <c r="M41" s="76">
        <f>SUM(M39:M40)</f>
        <v>36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VII.1</vt:lpstr>
      <vt:lpstr>VII.2</vt:lpstr>
      <vt:lpstr>VIII.1</vt:lpstr>
      <vt:lpstr>VIII.2</vt:lpstr>
      <vt:lpstr>IX.1</vt:lpstr>
      <vt:lpstr>IX.2</vt:lpstr>
      <vt:lpstr>REKAP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2020-03-07T03:12:04Z</dcterms:modified>
</cp:coreProperties>
</file>